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1385" windowHeight="5355" tabRatio="695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  <sheet name="Sheet1" sheetId="36" r:id="rId7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Assets!$A$1:$D$27</definedName>
    <definedName name="_xlnm.Print_Area" localSheetId="4">'Changes In Equity'!$A$1:$L$26</definedName>
    <definedName name="_xlnm.Print_Area" localSheetId="3">'Comprehensive Income Statement'!$A$1:$F$22</definedName>
    <definedName name="_xlnm.Print_Area" localSheetId="1">Liabilities!$A$1:$D$47</definedName>
    <definedName name="_xlnm.Print_Area" localSheetId="2">'Profit or Loss'!$A$2:$F$36</definedName>
    <definedName name="_xlnm.Print_Area" localSheetId="5">'Statement of Cash Flow'!$A$1:$D$66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47" i="30" l="1"/>
  <c r="C47" i="30"/>
</calcChain>
</file>

<file path=xl/sharedStrings.xml><?xml version="1.0" encoding="utf-8"?>
<sst xmlns="http://schemas.openxmlformats.org/spreadsheetml/2006/main" count="287" uniqueCount="181">
  <si>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</si>
  <si>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</si>
  <si>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</si>
  <si>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</si>
  <si>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</si>
  <si>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</si>
  <si>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</si>
  <si>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</si>
  <si>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</si>
  <si>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</si>
  <si>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</si>
  <si>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</si>
  <si>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</si>
  <si>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</si>
  <si>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</si>
  <si>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</si>
  <si>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</si>
  <si>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>Net income for the period</t>
  </si>
  <si>
    <t>Continuing operations</t>
  </si>
  <si>
    <t xml:space="preserve">Cost of sales </t>
  </si>
  <si>
    <t>Gross profit</t>
  </si>
  <si>
    <t xml:space="preserve">General administrative expenses </t>
  </si>
  <si>
    <t>Earnings per share with a nominal value of Kr 1</t>
  </si>
  <si>
    <t>Other comprehensive income / (expense)</t>
  </si>
  <si>
    <t>Total comprehensive income</t>
  </si>
  <si>
    <t>Total equity</t>
  </si>
  <si>
    <t>Transfers</t>
  </si>
  <si>
    <t>Adjustments to reconcile net income</t>
  </si>
  <si>
    <t xml:space="preserve">   to net cash provided by operating activities:</t>
  </si>
  <si>
    <t>Interest income</t>
  </si>
  <si>
    <t>Interest expense</t>
  </si>
  <si>
    <t>Warranty expenses paid</t>
  </si>
  <si>
    <t>Employee benefits paid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</si>
  <si>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</si>
  <si>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</si>
  <si>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</si>
  <si>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</si>
  <si>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</si>
  <si>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</si>
  <si>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</si>
  <si>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</si>
  <si>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</si>
  <si>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</si>
  <si>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</si>
  <si>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</si>
  <si>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>- Bank loans</t>
  </si>
  <si>
    <t>Turkish Lira (TL)</t>
  </si>
  <si>
    <t>Property, plant and equipment</t>
  </si>
  <si>
    <t>Short term portion of long-term financial liabilities</t>
  </si>
  <si>
    <t>Restricted reserves</t>
  </si>
  <si>
    <t>Not to be reclassified to profit or loss</t>
  </si>
  <si>
    <t>To be reclassified to profit or loss</t>
  </si>
  <si>
    <t>Share                  premium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</si>
  <si>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</si>
  <si>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</si>
  <si>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</si>
  <si>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</si>
  <si>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</si>
  <si>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Long term financial liabilities</t>
  </si>
  <si>
    <t>Revenue</t>
  </si>
  <si>
    <t>Depreciation expense</t>
  </si>
  <si>
    <t>Amortization expense</t>
  </si>
  <si>
    <t>Change in provision for unusued vacation pay liability, net</t>
  </si>
  <si>
    <t>-</t>
  </si>
  <si>
    <t>Change in other provisions, net</t>
  </si>
  <si>
    <t>Deferred income</t>
  </si>
  <si>
    <t>Employee benefit obligations</t>
  </si>
  <si>
    <t>Litigation expenses paid</t>
  </si>
  <si>
    <t>Sales discount accruals</t>
  </si>
  <si>
    <t>Change in provision for dealer stocks sales premium, net</t>
  </si>
  <si>
    <t>Foreign exchange loss on bank loans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</si>
  <si>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</si>
  <si>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</si>
  <si>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</si>
  <si>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</si>
  <si>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</si>
  <si>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Increase in inventories</t>
  </si>
  <si>
    <t>Increase in prepaid expenses</t>
  </si>
  <si>
    <t>December 31, 2015</t>
  </si>
  <si>
    <t>- Deferred tax (expense) / income</t>
  </si>
  <si>
    <t>Balance at January 1, 2015</t>
  </si>
  <si>
    <t>Balance at January 1, 2016</t>
  </si>
  <si>
    <t>Loss on sale of fixed assets, net</t>
  </si>
  <si>
    <t>Cash flows from operating activities:</t>
  </si>
  <si>
    <t>Other non-current liabilities</t>
  </si>
  <si>
    <t>Unrealized income of derivatives</t>
  </si>
  <si>
    <t>Dividends payable</t>
  </si>
  <si>
    <t>Ford Otomotiv Sanayi A.Ş. Statement of financial position as of June 30, 2016</t>
  </si>
  <si>
    <t>Ford Otomotiv Sanayi A.Ş. Statement of profit or loss for the year ended June 30, 2016</t>
  </si>
  <si>
    <t>Ford Otomotiv Sanayi A.Ş. Statement of other comprehensive income for the year ended June 30, 2016</t>
  </si>
  <si>
    <t>Ford Otomotiv Sanayi A.Ş. Statement of changes in equity for the period ended June 30, 2016</t>
  </si>
  <si>
    <t>Ford Otomotiv Sanayi A.Ş. Statement of cash flows for the period ended June 30, 2016</t>
  </si>
  <si>
    <t>June 30, 2016</t>
  </si>
  <si>
    <t>June 30, 2015</t>
  </si>
  <si>
    <t>Current period               (Limited Reviewed)</t>
  </si>
  <si>
    <t>Current Period               (Limited Reviewed)</t>
  </si>
  <si>
    <t>1,32 Kr</t>
  </si>
  <si>
    <t>1,16 Kr</t>
  </si>
  <si>
    <t>Dividends paid (Note 17)</t>
  </si>
  <si>
    <t>Balance at  June 30, 2015</t>
  </si>
  <si>
    <t>Balance at June 30, 2016</t>
  </si>
  <si>
    <t>Dividend income</t>
  </si>
  <si>
    <t>Increase in trade receivables</t>
  </si>
  <si>
    <t>(Decrease) / increase in other current assets</t>
  </si>
  <si>
    <t xml:space="preserve">(Decrease) / increase in other current liabilities </t>
  </si>
  <si>
    <t>(Decrease) / increase in trade payables</t>
  </si>
  <si>
    <t>Decrease in investment advances given</t>
  </si>
  <si>
    <t>Dividends received</t>
  </si>
  <si>
    <t>Net cash (used) / generated in from financing activities</t>
  </si>
  <si>
    <t>Net decrease in cash and cash equivalents</t>
  </si>
  <si>
    <t>Prepayments</t>
  </si>
  <si>
    <t xml:space="preserve">   - Other receivables due from unrelated parties</t>
  </si>
  <si>
    <t xml:space="preserve">   - Due from unrelated parties</t>
  </si>
  <si>
    <t>Intangible assets and goodwill</t>
  </si>
  <si>
    <t xml:space="preserve">   - Due to related parties</t>
  </si>
  <si>
    <t xml:space="preserve">   - Due to unrelated parties</t>
  </si>
  <si>
    <t xml:space="preserve">   - Bank loans</t>
  </si>
  <si>
    <t xml:space="preserve">   - Other current provisions </t>
  </si>
  <si>
    <t>Current tax liabilities, current</t>
  </si>
  <si>
    <t>Current provisions</t>
  </si>
  <si>
    <t xml:space="preserve">Non-current provisions </t>
  </si>
  <si>
    <t xml:space="preserve">   - Non-curent provisions for employee benefits</t>
  </si>
  <si>
    <t xml:space="preserve">   - Other non-current provisions  </t>
  </si>
  <si>
    <t>Issued capital</t>
  </si>
  <si>
    <t>Inflation adjustments on capital</t>
  </si>
  <si>
    <t xml:space="preserve">Share premium </t>
  </si>
  <si>
    <t>Other Accumulated Comprehensive Income (Loss)
that will not be Reclassified in Profit or Loss</t>
  </si>
  <si>
    <t>- (Losses) on on Remeasurements of Defined
    Benefit Plans</t>
  </si>
  <si>
    <t>Other accumulated comprehensive income (loss)
that will be reclassified in profit or loss</t>
  </si>
  <si>
    <t xml:space="preserve"> - Gains on remeasuring and/or
reclassification of available-for-sale financial assets</t>
  </si>
  <si>
    <t xml:space="preserve"> - (Losses) on cash flow hedges</t>
  </si>
  <si>
    <t>Legal reserves</t>
  </si>
  <si>
    <t>Prior years' profits</t>
  </si>
  <si>
    <t xml:space="preserve">Current period net profit </t>
  </si>
  <si>
    <t>Total liabilities and equity</t>
  </si>
  <si>
    <t>Marketing expenses</t>
  </si>
  <si>
    <t xml:space="preserve">Other comprehensive (loss) /income </t>
  </si>
  <si>
    <t>Net operating profit before changes in operating assets and liabilities</t>
  </si>
  <si>
    <t>Income  taxes (paid)</t>
  </si>
  <si>
    <t xml:space="preserve">Tax Expenses (Income) </t>
  </si>
  <si>
    <t>Net cash generated / (used) from operating activities</t>
  </si>
  <si>
    <t>Research and development expenses</t>
  </si>
  <si>
    <t>Other income from operating activities</t>
  </si>
  <si>
    <t>Other expenses from operating activities</t>
  </si>
  <si>
    <t>Investment activity expenses</t>
  </si>
  <si>
    <t>Investment activity income</t>
  </si>
  <si>
    <t>Finance income</t>
  </si>
  <si>
    <t>Finance expense</t>
  </si>
  <si>
    <t>- Current period tax expense</t>
  </si>
  <si>
    <t>Profit from continuing operations, before tax</t>
  </si>
  <si>
    <t>Tax (expense) / income, continuing operations</t>
  </si>
  <si>
    <t>Profit from continuing operations</t>
  </si>
  <si>
    <t>Profit from operating activities</t>
  </si>
  <si>
    <t>Profit before financing income / (expense)</t>
  </si>
  <si>
    <t>Gains (losses) on cash flow hedges</t>
  </si>
  <si>
    <t>Taxes Relating to Cash Flow Hedges</t>
  </si>
  <si>
    <t>Taxes relating to gains / (losses) on remeasuring on available-for-sale financial assets</t>
  </si>
  <si>
    <t>Gains / (losses) on remeasuring available-for-sale financial assets</t>
  </si>
  <si>
    <t>Gains / (losses) on remeasurements of defined benefit plans</t>
  </si>
  <si>
    <t>Taxes relating to remeasurements of defined benefit plans</t>
  </si>
  <si>
    <t>Other comprehensive income / (loss), (after tax)</t>
  </si>
  <si>
    <t>Issued Capital</t>
  </si>
  <si>
    <t>Gains / (losses) on remeasuring of available-for-sale financial assets</t>
  </si>
  <si>
    <t>Cash flow hedges</t>
  </si>
  <si>
    <t>Other accumulated comprehensive income that will be reclassified In profit or loss</t>
  </si>
  <si>
    <t>Other accumulated comprehensive income that will not be reclassified in profit or loss</t>
  </si>
  <si>
    <t>Gains / (losses) on
remeasurements of defined
benefit plans</t>
  </si>
  <si>
    <t>Retained Earinings</t>
  </si>
  <si>
    <t>Net profit</t>
  </si>
  <si>
    <t>Prior years' profit</t>
  </si>
  <si>
    <t>1 January 2016- 30 June 2016</t>
  </si>
  <si>
    <t>1 January 2015- 
30 June 2015</t>
  </si>
  <si>
    <t>1 April 2015 -                 30 June 2015</t>
  </si>
  <si>
    <t xml:space="preserve">(Not limited reviewed) </t>
  </si>
  <si>
    <t>1 April 2016 -                 30 June 2016</t>
  </si>
  <si>
    <t>0,74 Kr</t>
  </si>
  <si>
    <t>0,50 Kr</t>
  </si>
  <si>
    <t>(Limited Reviewed)</t>
  </si>
  <si>
    <t xml:space="preserve">                                        Prior period 
(Limited Reviewed)</t>
  </si>
  <si>
    <t>Prior period       (Reviewed)</t>
  </si>
  <si>
    <t xml:space="preserve">                  Prior period
 (Reviewed)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</si>
</sst>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1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90">
    <xf numFmtId="0" fontId="0" fillId="0" borderId="0" xfId="0" applyAlignme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35" fillId="0" borderId="0" xfId="70" applyFont="1" applyFill="1"/>
    <xf numFmtId="0" fontId="41" fillId="0" borderId="0" xfId="70" applyFont="1" applyFill="1"/>
    <xf numFmtId="3" fontId="2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0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4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3" fontId="17" fillId="0" borderId="12" xfId="0" applyNumberFormat="1" applyFont="1" applyFill="1" applyBorder="1" applyAlignment="1">
      <alignment horizontal="right" wrapText="1"/>
    </xf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17" fillId="0" borderId="13" xfId="0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left" wrapText="1"/>
    </xf>
    <xf numFmtId="0" fontId="35" fillId="0" borderId="0" xfId="70" applyFont="1" applyFill="1" applyAlignment="1"/>
    <xf numFmtId="0" fontId="35" fillId="0" borderId="14" xfId="70" applyFont="1" applyFill="1" applyBorder="1"/>
    <xf numFmtId="0" fontId="38" fillId="0" borderId="0" xfId="0" applyFont="1" applyFill="1" applyBorder="1" applyAlignment="1"/>
    <xf numFmtId="0" fontId="27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/>
    <xf numFmtId="4" fontId="27" fillId="0" borderId="9" xfId="0" applyNumberFormat="1" applyFont="1" applyFill="1" applyBorder="1" applyAlignment="1">
      <alignment horizontal="right"/>
    </xf>
    <xf numFmtId="4" fontId="17" fillId="0" borderId="9" xfId="0" applyNumberFormat="1" applyFont="1" applyFill="1" applyBorder="1" applyAlignment="1">
      <alignment horizontal="right"/>
    </xf>
    <xf numFmtId="0" fontId="17" fillId="0" borderId="0" xfId="0" applyFont="1" applyFill="1" applyAlignment="1">
      <alignment horizontal="center" vertical="center" wrapText="1"/>
    </xf>
    <xf numFmtId="0" fontId="36" fillId="0" borderId="14" xfId="70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 indent="1"/>
    </xf>
    <xf numFmtId="0" fontId="17" fillId="0" borderId="10" xfId="0" applyFont="1" applyFill="1" applyBorder="1" applyAlignment="1">
      <alignment horizontal="left" wrapText="1" inden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9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/>
    <xf numFmtId="0" fontId="37" fillId="0" borderId="0" xfId="122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36" fillId="0" borderId="11" xfId="122" applyFont="1" applyFill="1" applyBorder="1" applyAlignment="1">
      <alignment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0" fontId="36" fillId="0" borderId="11" xfId="70" applyFont="1" applyFill="1" applyBorder="1" applyAlignment="1">
      <alignment horizontal="right" wrapText="1"/>
    </xf>
    <xf numFmtId="0" fontId="17" fillId="0" borderId="12" xfId="0" applyFont="1" applyFill="1" applyBorder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 wrapText="1"/>
    </xf>
    <xf numFmtId="0" fontId="17" fillId="0" borderId="0" xfId="0" quotePrefix="1" applyFont="1" applyFill="1" applyAlignment="1">
      <alignment horizontal="left" wrapText="1"/>
    </xf>
    <xf numFmtId="165" fontId="27" fillId="0" borderId="0" xfId="0" applyNumberFormat="1" applyFont="1" applyFill="1" applyAlignment="1"/>
    <xf numFmtId="165" fontId="17" fillId="0" borderId="0" xfId="0" applyNumberFormat="1" applyFont="1" applyFill="1" applyAlignment="1"/>
    <xf numFmtId="3" fontId="17" fillId="0" borderId="0" xfId="0" applyNumberFormat="1" applyFont="1" applyFill="1" applyAlignment="1"/>
    <xf numFmtId="0" fontId="38" fillId="0" borderId="0" xfId="0" applyFont="1" applyFill="1" applyAlignment="1"/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" fillId="0" borderId="0" xfId="0" applyFont="1" applyFill="1" applyAlignment="1">
      <alignment horizontal="right" vertical="center" wrapText="1"/>
    </xf>
    <xf numFmtId="3" fontId="46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center" wrapText="1"/>
    </xf>
    <xf numFmtId="165" fontId="46" fillId="0" borderId="0" xfId="0" applyNumberFormat="1" applyFont="1" applyFill="1" applyAlignment="1"/>
    <xf numFmtId="165" fontId="3" fillId="0" borderId="0" xfId="0" applyNumberFormat="1" applyFont="1" applyFill="1" applyAlignment="1"/>
    <xf numFmtId="0" fontId="17" fillId="0" borderId="0" xfId="0" quotePrefix="1" applyFont="1" applyFill="1" applyAlignment="1">
      <alignment vertical="center" wrapText="1"/>
    </xf>
    <xf numFmtId="185" fontId="27" fillId="0" borderId="11" xfId="0" applyNumberFormat="1" applyFont="1" applyFill="1" applyBorder="1" applyAlignment="1">
      <alignment horizontal="right" wrapText="1"/>
    </xf>
    <xf numFmtId="185" fontId="17" fillId="0" borderId="11" xfId="0" applyNumberFormat="1" applyFont="1" applyFill="1" applyBorder="1" applyAlignment="1">
      <alignment horizontal="right" wrapText="1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Alignment="1">
      <alignment horizontal="right" wrapText="1"/>
    </xf>
    <xf numFmtId="0" fontId="39" fillId="0" borderId="11" xfId="70" applyFont="1" applyFill="1" applyBorder="1" applyAlignment="1">
      <alignment horizontal="left" vertical="center" wrapText="1"/>
    </xf>
    <xf numFmtId="0" fontId="38" fillId="0" borderId="11" xfId="7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165" fontId="27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65" fontId="27" fillId="0" borderId="0" xfId="0" applyNumberFormat="1" applyFont="1" applyFill="1" applyAlignment="1">
      <alignment vertical="center"/>
    </xf>
    <xf numFmtId="165" fontId="27" fillId="0" borderId="12" xfId="0" applyNumberFormat="1" applyFont="1" applyFill="1" applyBorder="1" applyAlignment="1">
      <alignment vertical="center"/>
    </xf>
    <xf numFmtId="3" fontId="27" fillId="0" borderId="9" xfId="0" applyNumberFormat="1" applyFont="1" applyFill="1" applyBorder="1" applyAlignment="1"/>
    <xf numFmtId="3" fontId="17" fillId="0" borderId="9" xfId="0" applyNumberFormat="1" applyFont="1" applyFill="1" applyBorder="1" applyAlignment="1"/>
    <xf numFmtId="0" fontId="17" fillId="0" borderId="0" xfId="0" applyFont="1" applyFill="1" applyBorder="1" applyAlignment="1">
      <alignment horizontal="right" wrapText="1"/>
    </xf>
    <xf numFmtId="0" fontId="36" fillId="0" borderId="6" xfId="70" applyFont="1" applyFill="1" applyBorder="1" applyAlignment="1">
      <alignment horizontal="right" wrapText="1"/>
    </xf>
    <xf numFmtId="0" fontId="27" fillId="0" borderId="15" xfId="70" applyFont="1" applyFill="1" applyBorder="1" applyAlignment="1">
      <alignment horizontal="right" wrapText="1"/>
    </xf>
    <xf numFmtId="0" fontId="27" fillId="0" borderId="6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36" fillId="0" borderId="0" xfId="70" applyFont="1" applyFill="1"/>
    <xf numFmtId="165" fontId="17" fillId="0" borderId="0" xfId="0" applyNumberFormat="1" applyFont="1" applyFill="1" applyAlignment="1">
      <alignment vertical="center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justify" vertical="center" wrapText="1"/>
    </xf>
    <xf numFmtId="165" fontId="27" fillId="0" borderId="0" xfId="0" applyNumberFormat="1" applyFont="1" applyFill="1" applyAlignment="1">
      <alignment horizontal="right" vertical="center"/>
    </xf>
    <xf numFmtId="165" fontId="27" fillId="0" borderId="12" xfId="0" applyNumberFormat="1" applyFont="1" applyFill="1" applyBorder="1" applyAlignment="1"/>
    <xf numFmtId="3" fontId="41" fillId="0" borderId="0" xfId="70" applyNumberFormat="1" applyFont="1" applyFill="1"/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4" xfId="0" applyFont="1" applyFill="1" applyBorder="1" applyAlignment="1">
      <alignment horizontal="right"/>
    </xf>
    <xf numFmtId="0" fontId="27" fillId="0" borderId="15" xfId="0" applyFont="1" applyFill="1" applyBorder="1" applyAlignment="1">
      <alignment horizontal="right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28"/>
  <sheetViews>
    <sheetView showGridLines="0" view="pageBreakPreview" zoomScaleNormal="100" zoomScaleSheetLayoutView="100" workbookViewId="0">
      <selection activeCell="D3" sqref="D3"/>
    </sheetView>
  </sheetViews>
  <sheetFormatPr defaultColWidth="9.140625" defaultRowHeight="12"/>
  <cols>
    <col min="1" max="1" width="41.140625" style="57" customWidth="1"/>
    <col min="2" max="2" width="11.140625" style="57" customWidth="1"/>
    <col min="3" max="3" width="18.42578125" style="57" bestFit="1" customWidth="1"/>
    <col min="4" max="4" width="17.28515625" style="57" bestFit="1" customWidth="1"/>
    <col min="5" max="16384" width="9.140625" style="57"/>
  </cols>
  <sheetData>
    <row r="1" spans="1:4" ht="25.7" customHeight="1">
      <c r="A1" s="124" t="s">
        <v>87</v>
      </c>
      <c r="B1" s="56"/>
      <c r="C1" s="56"/>
      <c r="D1" s="56"/>
    </row>
    <row r="2" spans="1:4" ht="32.25" customHeight="1">
      <c r="A2" s="125"/>
      <c r="B2" s="125"/>
      <c r="C2" s="126" t="s">
        <v>94</v>
      </c>
      <c r="D2" s="123" t="s">
        <v>179</v>
      </c>
    </row>
    <row r="3" spans="1:4">
      <c r="A3" s="60" t="s">
        <v>46</v>
      </c>
      <c r="B3" s="127" t="s">
        <v>44</v>
      </c>
      <c r="C3" s="128" t="s">
        <v>92</v>
      </c>
      <c r="D3" s="129" t="s">
        <v>78</v>
      </c>
    </row>
    <row r="4" spans="1:4">
      <c r="A4" s="7" t="s">
        <v>0</v>
      </c>
      <c r="B4" s="7"/>
      <c r="C4" s="6"/>
      <c r="D4" s="6"/>
    </row>
    <row r="5" spans="1:4" ht="12" customHeight="1">
      <c r="A5" s="10" t="s">
        <v>1</v>
      </c>
      <c r="B5" s="130"/>
      <c r="C5" s="130">
        <v>4424074132</v>
      </c>
      <c r="D5" s="131">
        <v>4030872065</v>
      </c>
    </row>
    <row r="6" spans="1:4" ht="8.25" customHeight="1">
      <c r="A6" s="12"/>
      <c r="B6" s="16"/>
      <c r="C6" s="84"/>
      <c r="D6" s="52"/>
    </row>
    <row r="7" spans="1:4" ht="12.95" customHeight="1">
      <c r="A7" s="12" t="s">
        <v>2</v>
      </c>
      <c r="B7" s="16">
        <v>4</v>
      </c>
      <c r="C7" s="5">
        <v>792660550</v>
      </c>
      <c r="D7" s="52">
        <v>980361277</v>
      </c>
    </row>
    <row r="8" spans="1:4" ht="12.95" customHeight="1">
      <c r="A8" s="12" t="s">
        <v>3</v>
      </c>
      <c r="B8" s="16"/>
      <c r="C8" s="84"/>
      <c r="D8" s="16"/>
    </row>
    <row r="9" spans="1:4" ht="12.95" customHeight="1">
      <c r="A9" s="12" t="s">
        <v>4</v>
      </c>
      <c r="B9" s="16">
        <v>26</v>
      </c>
      <c r="C9" s="5">
        <v>1252720108</v>
      </c>
      <c r="D9" s="52">
        <v>1003541568</v>
      </c>
    </row>
    <row r="10" spans="1:4" ht="12.95" customHeight="1">
      <c r="A10" s="12" t="s">
        <v>112</v>
      </c>
      <c r="B10" s="16">
        <v>7</v>
      </c>
      <c r="C10" s="5">
        <v>645679103</v>
      </c>
      <c r="D10" s="52">
        <v>780190818</v>
      </c>
    </row>
    <row r="11" spans="1:4" ht="12.95" customHeight="1">
      <c r="A11" s="12" t="s">
        <v>5</v>
      </c>
      <c r="B11" s="16"/>
      <c r="C11" s="84"/>
      <c r="D11" s="16"/>
    </row>
    <row r="12" spans="1:4" ht="12.95" customHeight="1">
      <c r="A12" s="12" t="s">
        <v>111</v>
      </c>
      <c r="B12" s="16">
        <v>8</v>
      </c>
      <c r="C12" s="5">
        <v>2695949</v>
      </c>
      <c r="D12" s="52">
        <v>181984</v>
      </c>
    </row>
    <row r="13" spans="1:4" ht="12.95" customHeight="1">
      <c r="A13" s="12" t="s">
        <v>6</v>
      </c>
      <c r="B13" s="16">
        <v>9</v>
      </c>
      <c r="C13" s="5">
        <v>1311328522</v>
      </c>
      <c r="D13" s="52">
        <v>1000159224</v>
      </c>
    </row>
    <row r="14" spans="1:4" ht="12.95" customHeight="1">
      <c r="A14" s="12" t="s">
        <v>110</v>
      </c>
      <c r="B14" s="16">
        <v>12</v>
      </c>
      <c r="C14" s="5">
        <v>129376036</v>
      </c>
      <c r="D14" s="52">
        <v>35126704</v>
      </c>
    </row>
    <row r="15" spans="1:4" ht="12.95" customHeight="1">
      <c r="A15" s="12" t="s">
        <v>7</v>
      </c>
      <c r="B15" s="16">
        <v>16</v>
      </c>
      <c r="C15" s="5">
        <v>189537711</v>
      </c>
      <c r="D15" s="52">
        <v>231310490</v>
      </c>
    </row>
    <row r="16" spans="1:4" ht="9.1999999999999993" customHeight="1">
      <c r="A16" s="8"/>
      <c r="B16" s="112"/>
      <c r="C16" s="69"/>
      <c r="D16" s="27"/>
    </row>
    <row r="17" spans="1:5" ht="12.75" customHeight="1">
      <c r="A17" s="10" t="s">
        <v>8</v>
      </c>
      <c r="B17" s="10"/>
      <c r="C17" s="130">
        <v>4447771182</v>
      </c>
      <c r="D17" s="131">
        <v>4397340093</v>
      </c>
      <c r="E17" s="113"/>
    </row>
    <row r="18" spans="1:5" ht="8.25" customHeight="1">
      <c r="A18" s="12"/>
      <c r="B18" s="16"/>
      <c r="C18" s="122"/>
      <c r="D18" s="123"/>
    </row>
    <row r="19" spans="1:5" ht="12.95" customHeight="1">
      <c r="A19" s="12" t="s">
        <v>56</v>
      </c>
      <c r="B19" s="16">
        <v>5</v>
      </c>
      <c r="C19" s="5">
        <v>13638120</v>
      </c>
      <c r="D19" s="52">
        <v>12625805</v>
      </c>
    </row>
    <row r="20" spans="1:5" ht="12.95" customHeight="1">
      <c r="A20" s="12" t="s">
        <v>3</v>
      </c>
      <c r="B20" s="16"/>
      <c r="C20" s="84"/>
      <c r="D20" s="16"/>
    </row>
    <row r="21" spans="1:5" ht="12.95" customHeight="1">
      <c r="A21" s="12" t="s">
        <v>112</v>
      </c>
      <c r="B21" s="16">
        <v>7</v>
      </c>
      <c r="C21" s="5">
        <v>1288717</v>
      </c>
      <c r="D21" s="52">
        <v>187338</v>
      </c>
    </row>
    <row r="22" spans="1:5" ht="12.95" customHeight="1">
      <c r="A22" s="12" t="s">
        <v>47</v>
      </c>
      <c r="B22" s="16">
        <v>10</v>
      </c>
      <c r="C22" s="5">
        <v>3290374051</v>
      </c>
      <c r="D22" s="52">
        <v>3250718303</v>
      </c>
    </row>
    <row r="23" spans="1:5" ht="12.95" customHeight="1">
      <c r="A23" s="12" t="s">
        <v>113</v>
      </c>
      <c r="B23" s="16">
        <v>11</v>
      </c>
      <c r="C23" s="5">
        <v>559073820</v>
      </c>
      <c r="D23" s="52">
        <v>539719802</v>
      </c>
    </row>
    <row r="24" spans="1:5" ht="12.95" customHeight="1">
      <c r="A24" s="12" t="s">
        <v>110</v>
      </c>
      <c r="B24" s="16">
        <v>12</v>
      </c>
      <c r="C24" s="5">
        <v>80938244</v>
      </c>
      <c r="D24" s="52">
        <v>91555915</v>
      </c>
    </row>
    <row r="25" spans="1:5" ht="12.95" customHeight="1">
      <c r="A25" s="12" t="s">
        <v>9</v>
      </c>
      <c r="B25" s="16">
        <v>24</v>
      </c>
      <c r="C25" s="5">
        <v>502458230</v>
      </c>
      <c r="D25" s="52">
        <v>502532930</v>
      </c>
    </row>
    <row r="26" spans="1:5">
      <c r="A26" s="56"/>
      <c r="B26" s="8"/>
      <c r="C26" s="15"/>
      <c r="D26" s="53"/>
    </row>
    <row r="27" spans="1:5" ht="15" customHeight="1" thickBot="1">
      <c r="A27" s="14" t="s">
        <v>10</v>
      </c>
      <c r="B27" s="14"/>
      <c r="C27" s="132">
        <v>8871845314</v>
      </c>
      <c r="D27" s="133">
        <v>8428212158</v>
      </c>
    </row>
    <row r="28" spans="1:5" ht="12.75" thickTop="1"/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49"/>
  <sheetViews>
    <sheetView showGridLines="0" view="pageBreakPreview" zoomScaleNormal="100" zoomScaleSheetLayoutView="100" workbookViewId="0">
      <selection activeCell="F10" sqref="F10"/>
    </sheetView>
  </sheetViews>
  <sheetFormatPr defaultRowHeight="12"/>
  <cols>
    <col min="1" max="1" width="41.7109375" style="32" customWidth="1"/>
    <col min="2" max="2" width="5.7109375" style="32" bestFit="1" customWidth="1"/>
    <col min="3" max="4" width="18.85546875" style="51" customWidth="1"/>
    <col min="5" max="256" width="9.140625" style="32"/>
    <col min="257" max="257" width="35.85546875" style="32" bestFit="1" customWidth="1"/>
    <col min="258" max="258" width="11" style="32" customWidth="1"/>
    <col min="259" max="260" width="15" style="32" customWidth="1"/>
    <col min="261" max="512" width="9.140625" style="32"/>
    <col min="513" max="513" width="35.85546875" style="32" bestFit="1" customWidth="1"/>
    <col min="514" max="514" width="11" style="32" customWidth="1"/>
    <col min="515" max="516" width="15" style="32" customWidth="1"/>
    <col min="517" max="768" width="9.140625" style="32"/>
    <col min="769" max="769" width="35.85546875" style="32" bestFit="1" customWidth="1"/>
    <col min="770" max="770" width="11" style="32" customWidth="1"/>
    <col min="771" max="772" width="15" style="32" customWidth="1"/>
    <col min="773" max="1024" width="9.140625" style="32"/>
    <col min="1025" max="1025" width="35.85546875" style="32" bestFit="1" customWidth="1"/>
    <col min="1026" max="1026" width="11" style="32" customWidth="1"/>
    <col min="1027" max="1028" width="15" style="32" customWidth="1"/>
    <col min="1029" max="1280" width="9.140625" style="32"/>
    <col min="1281" max="1281" width="35.85546875" style="32" bestFit="1" customWidth="1"/>
    <col min="1282" max="1282" width="11" style="32" customWidth="1"/>
    <col min="1283" max="1284" width="15" style="32" customWidth="1"/>
    <col min="1285" max="1536" width="9.140625" style="32"/>
    <col min="1537" max="1537" width="35.85546875" style="32" bestFit="1" customWidth="1"/>
    <col min="1538" max="1538" width="11" style="32" customWidth="1"/>
    <col min="1539" max="1540" width="15" style="32" customWidth="1"/>
    <col min="1541" max="1792" width="9.140625" style="32"/>
    <col min="1793" max="1793" width="35.85546875" style="32" bestFit="1" customWidth="1"/>
    <col min="1794" max="1794" width="11" style="32" customWidth="1"/>
    <col min="1795" max="1796" width="15" style="32" customWidth="1"/>
    <col min="1797" max="2048" width="9.140625" style="32"/>
    <col min="2049" max="2049" width="35.85546875" style="32" bestFit="1" customWidth="1"/>
    <col min="2050" max="2050" width="11" style="32" customWidth="1"/>
    <col min="2051" max="2052" width="15" style="32" customWidth="1"/>
    <col min="2053" max="2304" width="9.140625" style="32"/>
    <col min="2305" max="2305" width="35.85546875" style="32" bestFit="1" customWidth="1"/>
    <col min="2306" max="2306" width="11" style="32" customWidth="1"/>
    <col min="2307" max="2308" width="15" style="32" customWidth="1"/>
    <col min="2309" max="2560" width="9.140625" style="32"/>
    <col min="2561" max="2561" width="35.85546875" style="32" bestFit="1" customWidth="1"/>
    <col min="2562" max="2562" width="11" style="32" customWidth="1"/>
    <col min="2563" max="2564" width="15" style="32" customWidth="1"/>
    <col min="2565" max="2816" width="9.140625" style="32"/>
    <col min="2817" max="2817" width="35.85546875" style="32" bestFit="1" customWidth="1"/>
    <col min="2818" max="2818" width="11" style="32" customWidth="1"/>
    <col min="2819" max="2820" width="15" style="32" customWidth="1"/>
    <col min="2821" max="3072" width="9.140625" style="32"/>
    <col min="3073" max="3073" width="35.85546875" style="32" bestFit="1" customWidth="1"/>
    <col min="3074" max="3074" width="11" style="32" customWidth="1"/>
    <col min="3075" max="3076" width="15" style="32" customWidth="1"/>
    <col min="3077" max="3328" width="9.140625" style="32"/>
    <col min="3329" max="3329" width="35.85546875" style="32" bestFit="1" customWidth="1"/>
    <col min="3330" max="3330" width="11" style="32" customWidth="1"/>
    <col min="3331" max="3332" width="15" style="32" customWidth="1"/>
    <col min="3333" max="3584" width="9.140625" style="32"/>
    <col min="3585" max="3585" width="35.85546875" style="32" bestFit="1" customWidth="1"/>
    <col min="3586" max="3586" width="11" style="32" customWidth="1"/>
    <col min="3587" max="3588" width="15" style="32" customWidth="1"/>
    <col min="3589" max="3840" width="9.140625" style="32"/>
    <col min="3841" max="3841" width="35.85546875" style="32" bestFit="1" customWidth="1"/>
    <col min="3842" max="3842" width="11" style="32" customWidth="1"/>
    <col min="3843" max="3844" width="15" style="32" customWidth="1"/>
    <col min="3845" max="4096" width="9.140625" style="32"/>
    <col min="4097" max="4097" width="35.85546875" style="32" bestFit="1" customWidth="1"/>
    <col min="4098" max="4098" width="11" style="32" customWidth="1"/>
    <col min="4099" max="4100" width="15" style="32" customWidth="1"/>
    <col min="4101" max="4352" width="9.140625" style="32"/>
    <col min="4353" max="4353" width="35.85546875" style="32" bestFit="1" customWidth="1"/>
    <col min="4354" max="4354" width="11" style="32" customWidth="1"/>
    <col min="4355" max="4356" width="15" style="32" customWidth="1"/>
    <col min="4357" max="4608" width="9.140625" style="32"/>
    <col min="4609" max="4609" width="35.85546875" style="32" bestFit="1" customWidth="1"/>
    <col min="4610" max="4610" width="11" style="32" customWidth="1"/>
    <col min="4611" max="4612" width="15" style="32" customWidth="1"/>
    <col min="4613" max="4864" width="9.140625" style="32"/>
    <col min="4865" max="4865" width="35.85546875" style="32" bestFit="1" customWidth="1"/>
    <col min="4866" max="4866" width="11" style="32" customWidth="1"/>
    <col min="4867" max="4868" width="15" style="32" customWidth="1"/>
    <col min="4869" max="5120" width="9.140625" style="32"/>
    <col min="5121" max="5121" width="35.85546875" style="32" bestFit="1" customWidth="1"/>
    <col min="5122" max="5122" width="11" style="32" customWidth="1"/>
    <col min="5123" max="5124" width="15" style="32" customWidth="1"/>
    <col min="5125" max="5376" width="9.140625" style="32"/>
    <col min="5377" max="5377" width="35.85546875" style="32" bestFit="1" customWidth="1"/>
    <col min="5378" max="5378" width="11" style="32" customWidth="1"/>
    <col min="5379" max="5380" width="15" style="32" customWidth="1"/>
    <col min="5381" max="5632" width="9.140625" style="32"/>
    <col min="5633" max="5633" width="35.85546875" style="32" bestFit="1" customWidth="1"/>
    <col min="5634" max="5634" width="11" style="32" customWidth="1"/>
    <col min="5635" max="5636" width="15" style="32" customWidth="1"/>
    <col min="5637" max="5888" width="9.140625" style="32"/>
    <col min="5889" max="5889" width="35.85546875" style="32" bestFit="1" customWidth="1"/>
    <col min="5890" max="5890" width="11" style="32" customWidth="1"/>
    <col min="5891" max="5892" width="15" style="32" customWidth="1"/>
    <col min="5893" max="6144" width="9.140625" style="32"/>
    <col min="6145" max="6145" width="35.85546875" style="32" bestFit="1" customWidth="1"/>
    <col min="6146" max="6146" width="11" style="32" customWidth="1"/>
    <col min="6147" max="6148" width="15" style="32" customWidth="1"/>
    <col min="6149" max="6400" width="9.140625" style="32"/>
    <col min="6401" max="6401" width="35.85546875" style="32" bestFit="1" customWidth="1"/>
    <col min="6402" max="6402" width="11" style="32" customWidth="1"/>
    <col min="6403" max="6404" width="15" style="32" customWidth="1"/>
    <col min="6405" max="6656" width="9.140625" style="32"/>
    <col min="6657" max="6657" width="35.85546875" style="32" bestFit="1" customWidth="1"/>
    <col min="6658" max="6658" width="11" style="32" customWidth="1"/>
    <col min="6659" max="6660" width="15" style="32" customWidth="1"/>
    <col min="6661" max="6912" width="9.140625" style="32"/>
    <col min="6913" max="6913" width="35.85546875" style="32" bestFit="1" customWidth="1"/>
    <col min="6914" max="6914" width="11" style="32" customWidth="1"/>
    <col min="6915" max="6916" width="15" style="32" customWidth="1"/>
    <col min="6917" max="7168" width="9.140625" style="32"/>
    <col min="7169" max="7169" width="35.85546875" style="32" bestFit="1" customWidth="1"/>
    <col min="7170" max="7170" width="11" style="32" customWidth="1"/>
    <col min="7171" max="7172" width="15" style="32" customWidth="1"/>
    <col min="7173" max="7424" width="9.140625" style="32"/>
    <col min="7425" max="7425" width="35.85546875" style="32" bestFit="1" customWidth="1"/>
    <col min="7426" max="7426" width="11" style="32" customWidth="1"/>
    <col min="7427" max="7428" width="15" style="32" customWidth="1"/>
    <col min="7429" max="7680" width="9.140625" style="32"/>
    <col min="7681" max="7681" width="35.85546875" style="32" bestFit="1" customWidth="1"/>
    <col min="7682" max="7682" width="11" style="32" customWidth="1"/>
    <col min="7683" max="7684" width="15" style="32" customWidth="1"/>
    <col min="7685" max="7936" width="9.140625" style="32"/>
    <col min="7937" max="7937" width="35.85546875" style="32" bestFit="1" customWidth="1"/>
    <col min="7938" max="7938" width="11" style="32" customWidth="1"/>
    <col min="7939" max="7940" width="15" style="32" customWidth="1"/>
    <col min="7941" max="8192" width="9.140625" style="32"/>
    <col min="8193" max="8193" width="35.85546875" style="32" bestFit="1" customWidth="1"/>
    <col min="8194" max="8194" width="11" style="32" customWidth="1"/>
    <col min="8195" max="8196" width="15" style="32" customWidth="1"/>
    <col min="8197" max="8448" width="9.140625" style="32"/>
    <col min="8449" max="8449" width="35.85546875" style="32" bestFit="1" customWidth="1"/>
    <col min="8450" max="8450" width="11" style="32" customWidth="1"/>
    <col min="8451" max="8452" width="15" style="32" customWidth="1"/>
    <col min="8453" max="8704" width="9.140625" style="32"/>
    <col min="8705" max="8705" width="35.85546875" style="32" bestFit="1" customWidth="1"/>
    <col min="8706" max="8706" width="11" style="32" customWidth="1"/>
    <col min="8707" max="8708" width="15" style="32" customWidth="1"/>
    <col min="8709" max="8960" width="9.140625" style="32"/>
    <col min="8961" max="8961" width="35.85546875" style="32" bestFit="1" customWidth="1"/>
    <col min="8962" max="8962" width="11" style="32" customWidth="1"/>
    <col min="8963" max="8964" width="15" style="32" customWidth="1"/>
    <col min="8965" max="9216" width="9.140625" style="32"/>
    <col min="9217" max="9217" width="35.85546875" style="32" bestFit="1" customWidth="1"/>
    <col min="9218" max="9218" width="11" style="32" customWidth="1"/>
    <col min="9219" max="9220" width="15" style="32" customWidth="1"/>
    <col min="9221" max="9472" width="9.140625" style="32"/>
    <col min="9473" max="9473" width="35.85546875" style="32" bestFit="1" customWidth="1"/>
    <col min="9474" max="9474" width="11" style="32" customWidth="1"/>
    <col min="9475" max="9476" width="15" style="32" customWidth="1"/>
    <col min="9477" max="9728" width="9.140625" style="32"/>
    <col min="9729" max="9729" width="35.85546875" style="32" bestFit="1" customWidth="1"/>
    <col min="9730" max="9730" width="11" style="32" customWidth="1"/>
    <col min="9731" max="9732" width="15" style="32" customWidth="1"/>
    <col min="9733" max="9984" width="9.140625" style="32"/>
    <col min="9985" max="9985" width="35.85546875" style="32" bestFit="1" customWidth="1"/>
    <col min="9986" max="9986" width="11" style="32" customWidth="1"/>
    <col min="9987" max="9988" width="15" style="32" customWidth="1"/>
    <col min="9989" max="10240" width="9.140625" style="32"/>
    <col min="10241" max="10241" width="35.85546875" style="32" bestFit="1" customWidth="1"/>
    <col min="10242" max="10242" width="11" style="32" customWidth="1"/>
    <col min="10243" max="10244" width="15" style="32" customWidth="1"/>
    <col min="10245" max="10496" width="9.140625" style="32"/>
    <col min="10497" max="10497" width="35.85546875" style="32" bestFit="1" customWidth="1"/>
    <col min="10498" max="10498" width="11" style="32" customWidth="1"/>
    <col min="10499" max="10500" width="15" style="32" customWidth="1"/>
    <col min="10501" max="10752" width="9.140625" style="32"/>
    <col min="10753" max="10753" width="35.85546875" style="32" bestFit="1" customWidth="1"/>
    <col min="10754" max="10754" width="11" style="32" customWidth="1"/>
    <col min="10755" max="10756" width="15" style="32" customWidth="1"/>
    <col min="10757" max="11008" width="9.140625" style="32"/>
    <col min="11009" max="11009" width="35.85546875" style="32" bestFit="1" customWidth="1"/>
    <col min="11010" max="11010" width="11" style="32" customWidth="1"/>
    <col min="11011" max="11012" width="15" style="32" customWidth="1"/>
    <col min="11013" max="11264" width="9.140625" style="32"/>
    <col min="11265" max="11265" width="35.85546875" style="32" bestFit="1" customWidth="1"/>
    <col min="11266" max="11266" width="11" style="32" customWidth="1"/>
    <col min="11267" max="11268" width="15" style="32" customWidth="1"/>
    <col min="11269" max="11520" width="9.140625" style="32"/>
    <col min="11521" max="11521" width="35.85546875" style="32" bestFit="1" customWidth="1"/>
    <col min="11522" max="11522" width="11" style="32" customWidth="1"/>
    <col min="11523" max="11524" width="15" style="32" customWidth="1"/>
    <col min="11525" max="11776" width="9.140625" style="32"/>
    <col min="11777" max="11777" width="35.85546875" style="32" bestFit="1" customWidth="1"/>
    <col min="11778" max="11778" width="11" style="32" customWidth="1"/>
    <col min="11779" max="11780" width="15" style="32" customWidth="1"/>
    <col min="11781" max="12032" width="9.140625" style="32"/>
    <col min="12033" max="12033" width="35.85546875" style="32" bestFit="1" customWidth="1"/>
    <col min="12034" max="12034" width="11" style="32" customWidth="1"/>
    <col min="12035" max="12036" width="15" style="32" customWidth="1"/>
    <col min="12037" max="12288" width="9.140625" style="32"/>
    <col min="12289" max="12289" width="35.85546875" style="32" bestFit="1" customWidth="1"/>
    <col min="12290" max="12290" width="11" style="32" customWidth="1"/>
    <col min="12291" max="12292" width="15" style="32" customWidth="1"/>
    <col min="12293" max="12544" width="9.140625" style="32"/>
    <col min="12545" max="12545" width="35.85546875" style="32" bestFit="1" customWidth="1"/>
    <col min="12546" max="12546" width="11" style="32" customWidth="1"/>
    <col min="12547" max="12548" width="15" style="32" customWidth="1"/>
    <col min="12549" max="12800" width="9.140625" style="32"/>
    <col min="12801" max="12801" width="35.85546875" style="32" bestFit="1" customWidth="1"/>
    <col min="12802" max="12802" width="11" style="32" customWidth="1"/>
    <col min="12803" max="12804" width="15" style="32" customWidth="1"/>
    <col min="12805" max="13056" width="9.140625" style="32"/>
    <col min="13057" max="13057" width="35.85546875" style="32" bestFit="1" customWidth="1"/>
    <col min="13058" max="13058" width="11" style="32" customWidth="1"/>
    <col min="13059" max="13060" width="15" style="32" customWidth="1"/>
    <col min="13061" max="13312" width="9.140625" style="32"/>
    <col min="13313" max="13313" width="35.85546875" style="32" bestFit="1" customWidth="1"/>
    <col min="13314" max="13314" width="11" style="32" customWidth="1"/>
    <col min="13315" max="13316" width="15" style="32" customWidth="1"/>
    <col min="13317" max="13568" width="9.140625" style="32"/>
    <col min="13569" max="13569" width="35.85546875" style="32" bestFit="1" customWidth="1"/>
    <col min="13570" max="13570" width="11" style="32" customWidth="1"/>
    <col min="13571" max="13572" width="15" style="32" customWidth="1"/>
    <col min="13573" max="13824" width="9.140625" style="32"/>
    <col min="13825" max="13825" width="35.85546875" style="32" bestFit="1" customWidth="1"/>
    <col min="13826" max="13826" width="11" style="32" customWidth="1"/>
    <col min="13827" max="13828" width="15" style="32" customWidth="1"/>
    <col min="13829" max="14080" width="9.140625" style="32"/>
    <col min="14081" max="14081" width="35.85546875" style="32" bestFit="1" customWidth="1"/>
    <col min="14082" max="14082" width="11" style="32" customWidth="1"/>
    <col min="14083" max="14084" width="15" style="32" customWidth="1"/>
    <col min="14085" max="14336" width="9.140625" style="32"/>
    <col min="14337" max="14337" width="35.85546875" style="32" bestFit="1" customWidth="1"/>
    <col min="14338" max="14338" width="11" style="32" customWidth="1"/>
    <col min="14339" max="14340" width="15" style="32" customWidth="1"/>
    <col min="14341" max="14592" width="9.140625" style="32"/>
    <col min="14593" max="14593" width="35.85546875" style="32" bestFit="1" customWidth="1"/>
    <col min="14594" max="14594" width="11" style="32" customWidth="1"/>
    <col min="14595" max="14596" width="15" style="32" customWidth="1"/>
    <col min="14597" max="14848" width="9.140625" style="32"/>
    <col min="14849" max="14849" width="35.85546875" style="32" bestFit="1" customWidth="1"/>
    <col min="14850" max="14850" width="11" style="32" customWidth="1"/>
    <col min="14851" max="14852" width="15" style="32" customWidth="1"/>
    <col min="14853" max="15104" width="9.140625" style="32"/>
    <col min="15105" max="15105" width="35.85546875" style="32" bestFit="1" customWidth="1"/>
    <col min="15106" max="15106" width="11" style="32" customWidth="1"/>
    <col min="15107" max="15108" width="15" style="32" customWidth="1"/>
    <col min="15109" max="15360" width="9.140625" style="32"/>
    <col min="15361" max="15361" width="35.85546875" style="32" bestFit="1" customWidth="1"/>
    <col min="15362" max="15362" width="11" style="32" customWidth="1"/>
    <col min="15363" max="15364" width="15" style="32" customWidth="1"/>
    <col min="15365" max="15616" width="9.140625" style="32"/>
    <col min="15617" max="15617" width="35.85546875" style="32" bestFit="1" customWidth="1"/>
    <col min="15618" max="15618" width="11" style="32" customWidth="1"/>
    <col min="15619" max="15620" width="15" style="32" customWidth="1"/>
    <col min="15621" max="15872" width="9.140625" style="32"/>
    <col min="15873" max="15873" width="35.85546875" style="32" bestFit="1" customWidth="1"/>
    <col min="15874" max="15874" width="11" style="32" customWidth="1"/>
    <col min="15875" max="15876" width="15" style="32" customWidth="1"/>
    <col min="15877" max="16128" width="9.140625" style="32"/>
    <col min="16129" max="16129" width="35.85546875" style="32" bestFit="1" customWidth="1"/>
    <col min="16130" max="16130" width="11" style="32" customWidth="1"/>
    <col min="16131" max="16132" width="15" style="32" customWidth="1"/>
    <col min="16133" max="16384" width="9.140625" style="32"/>
  </cols>
  <sheetData>
    <row r="1" spans="1:4" ht="25.9" customHeight="1">
      <c r="A1" s="124" t="s">
        <v>87</v>
      </c>
      <c r="B1" s="134"/>
      <c r="C1" s="135"/>
      <c r="D1" s="136"/>
    </row>
    <row r="2" spans="1:4" ht="24">
      <c r="A2" s="137"/>
      <c r="B2" s="138"/>
      <c r="C2" s="126" t="s">
        <v>94</v>
      </c>
      <c r="D2" s="123" t="s">
        <v>180</v>
      </c>
    </row>
    <row r="3" spans="1:4">
      <c r="A3" s="60" t="s">
        <v>46</v>
      </c>
      <c r="B3" s="139" t="s">
        <v>44</v>
      </c>
      <c r="C3" s="128" t="s">
        <v>92</v>
      </c>
      <c r="D3" s="129" t="s">
        <v>78</v>
      </c>
    </row>
    <row r="4" spans="1:4">
      <c r="A4" s="95" t="s">
        <v>11</v>
      </c>
      <c r="B4" s="17"/>
      <c r="C4" s="122"/>
      <c r="D4" s="123"/>
    </row>
    <row r="5" spans="1:4">
      <c r="A5" s="96" t="s">
        <v>12</v>
      </c>
      <c r="B5" s="140"/>
      <c r="C5" s="130">
        <v>3931348854</v>
      </c>
      <c r="D5" s="131">
        <v>3823591411</v>
      </c>
    </row>
    <row r="6" spans="1:4" ht="6" customHeight="1">
      <c r="A6" s="97"/>
      <c r="B6" s="62"/>
      <c r="C6" s="63"/>
      <c r="D6" s="64"/>
    </row>
    <row r="7" spans="1:4" ht="12.95" customHeight="1">
      <c r="A7" s="35" t="s">
        <v>57</v>
      </c>
      <c r="B7" s="16"/>
      <c r="C7" s="5"/>
      <c r="D7" s="52"/>
    </row>
    <row r="8" spans="1:4" ht="12.95" customHeight="1">
      <c r="A8" s="98" t="s">
        <v>116</v>
      </c>
      <c r="B8" s="16">
        <v>6</v>
      </c>
      <c r="C8" s="5">
        <v>773132332</v>
      </c>
      <c r="D8" s="52">
        <v>700877296</v>
      </c>
    </row>
    <row r="9" spans="1:4" s="109" customFormat="1" ht="13.9" customHeight="1">
      <c r="A9" s="108" t="s">
        <v>48</v>
      </c>
      <c r="B9" s="16"/>
      <c r="C9" s="5"/>
      <c r="D9" s="52"/>
    </row>
    <row r="10" spans="1:4" ht="12.95" customHeight="1">
      <c r="A10" s="98" t="s">
        <v>116</v>
      </c>
      <c r="B10" s="16">
        <v>6</v>
      </c>
      <c r="C10" s="5">
        <v>729312877</v>
      </c>
      <c r="D10" s="52">
        <v>558854023</v>
      </c>
    </row>
    <row r="11" spans="1:4" ht="12.95" customHeight="1">
      <c r="A11" s="35" t="s">
        <v>13</v>
      </c>
      <c r="B11" s="16"/>
      <c r="C11" s="5"/>
      <c r="D11" s="52"/>
    </row>
    <row r="12" spans="1:4" ht="12.95" customHeight="1">
      <c r="A12" s="35" t="s">
        <v>114</v>
      </c>
      <c r="B12" s="16">
        <v>26</v>
      </c>
      <c r="C12" s="5">
        <v>636328999</v>
      </c>
      <c r="D12" s="52">
        <v>580710088</v>
      </c>
    </row>
    <row r="13" spans="1:4" ht="12.95" customHeight="1">
      <c r="A13" s="35" t="s">
        <v>115</v>
      </c>
      <c r="B13" s="16">
        <v>7</v>
      </c>
      <c r="C13" s="5">
        <v>1534262019</v>
      </c>
      <c r="D13" s="52">
        <v>1732940277</v>
      </c>
    </row>
    <row r="14" spans="1:4" ht="12.95" customHeight="1">
      <c r="A14" s="35" t="s">
        <v>14</v>
      </c>
      <c r="B14" s="16"/>
      <c r="C14" s="5"/>
      <c r="D14" s="52"/>
    </row>
    <row r="15" spans="1:4" ht="12.95" customHeight="1">
      <c r="A15" s="35" t="s">
        <v>114</v>
      </c>
      <c r="B15" s="16">
        <v>26</v>
      </c>
      <c r="C15" s="5">
        <v>3424434</v>
      </c>
      <c r="D15" s="52">
        <v>19912957</v>
      </c>
    </row>
    <row r="16" spans="1:4" ht="12.95" customHeight="1">
      <c r="A16" s="35" t="s">
        <v>115</v>
      </c>
      <c r="B16" s="16">
        <v>8</v>
      </c>
      <c r="C16" s="5">
        <v>68427119</v>
      </c>
      <c r="D16" s="52">
        <v>47709326</v>
      </c>
    </row>
    <row r="17" spans="1:5" ht="12.95" customHeight="1">
      <c r="A17" s="141" t="s">
        <v>65</v>
      </c>
      <c r="B17" s="16">
        <v>30</v>
      </c>
      <c r="C17" s="5">
        <v>5705638</v>
      </c>
      <c r="D17" s="52">
        <v>7548188</v>
      </c>
    </row>
    <row r="18" spans="1:5" ht="12.95" customHeight="1">
      <c r="A18" s="141" t="s">
        <v>119</v>
      </c>
      <c r="B18" s="16"/>
      <c r="C18" s="5"/>
      <c r="D18" s="52"/>
    </row>
    <row r="19" spans="1:5" ht="12.95" customHeight="1">
      <c r="A19" s="98" t="s">
        <v>117</v>
      </c>
      <c r="B19" s="16">
        <v>13</v>
      </c>
      <c r="C19" s="5">
        <v>101197044</v>
      </c>
      <c r="D19" s="52">
        <v>86542499</v>
      </c>
    </row>
    <row r="20" spans="1:5" ht="12.95" customHeight="1">
      <c r="A20" s="35" t="s">
        <v>66</v>
      </c>
      <c r="B20" s="16">
        <v>15</v>
      </c>
      <c r="C20" s="5">
        <v>75138267</v>
      </c>
      <c r="D20" s="52">
        <v>88496757</v>
      </c>
      <c r="E20" s="42"/>
    </row>
    <row r="21" spans="1:5">
      <c r="A21" s="54" t="s">
        <v>118</v>
      </c>
      <c r="B21" s="62">
        <v>24</v>
      </c>
      <c r="C21" s="63">
        <v>4420125</v>
      </c>
      <c r="D21" s="64" t="s">
        <v>63</v>
      </c>
      <c r="E21" s="42"/>
    </row>
    <row r="22" spans="1:5">
      <c r="A22" s="35"/>
      <c r="B22" s="62"/>
      <c r="C22" s="63"/>
      <c r="D22" s="64"/>
      <c r="E22" s="42"/>
    </row>
    <row r="23" spans="1:5">
      <c r="A23" s="96" t="s">
        <v>15</v>
      </c>
      <c r="B23" s="140"/>
      <c r="C23" s="130">
        <v>1654340215</v>
      </c>
      <c r="D23" s="131">
        <v>1544765399</v>
      </c>
      <c r="E23" s="42"/>
    </row>
    <row r="24" spans="1:5" ht="6" customHeight="1">
      <c r="A24" s="97"/>
      <c r="B24" s="62"/>
      <c r="C24" s="63"/>
      <c r="D24" s="64"/>
      <c r="E24" s="42"/>
    </row>
    <row r="25" spans="1:5" ht="12.95" customHeight="1">
      <c r="A25" s="35" t="s">
        <v>58</v>
      </c>
      <c r="B25" s="26"/>
      <c r="C25" s="69"/>
      <c r="D25" s="27"/>
      <c r="E25" s="42"/>
    </row>
    <row r="26" spans="1:5" ht="12.95" customHeight="1">
      <c r="A26" s="98" t="s">
        <v>45</v>
      </c>
      <c r="B26" s="16">
        <v>6</v>
      </c>
      <c r="C26" s="5">
        <v>1371117266</v>
      </c>
      <c r="D26" s="52">
        <v>1301034627</v>
      </c>
      <c r="E26" s="42"/>
    </row>
    <row r="27" spans="1:5" ht="12.95" customHeight="1">
      <c r="A27" s="98" t="s">
        <v>120</v>
      </c>
      <c r="B27" s="16"/>
      <c r="C27" s="84"/>
      <c r="D27" s="16"/>
      <c r="E27" s="42"/>
    </row>
    <row r="28" spans="1:5" ht="12.95" customHeight="1">
      <c r="A28" s="98" t="s">
        <v>121</v>
      </c>
      <c r="B28" s="16">
        <v>15</v>
      </c>
      <c r="C28" s="5">
        <v>120603463</v>
      </c>
      <c r="D28" s="52">
        <v>106541744</v>
      </c>
      <c r="E28" s="42"/>
    </row>
    <row r="29" spans="1:5" ht="12.95" customHeight="1">
      <c r="A29" s="98" t="s">
        <v>122</v>
      </c>
      <c r="B29" s="16">
        <v>13</v>
      </c>
      <c r="C29" s="5">
        <v>85814023</v>
      </c>
      <c r="D29" s="52">
        <v>82877295</v>
      </c>
      <c r="E29" s="42"/>
    </row>
    <row r="30" spans="1:5" ht="12.95" customHeight="1">
      <c r="A30" s="98" t="s">
        <v>65</v>
      </c>
      <c r="B30" s="16">
        <v>30</v>
      </c>
      <c r="C30" s="5">
        <v>11143105</v>
      </c>
      <c r="D30" s="52">
        <v>6983689</v>
      </c>
      <c r="E30" s="42"/>
    </row>
    <row r="31" spans="1:5" ht="12.95" customHeight="1">
      <c r="A31" s="98" t="s">
        <v>84</v>
      </c>
      <c r="B31" s="16">
        <v>31</v>
      </c>
      <c r="C31" s="5">
        <v>65662358</v>
      </c>
      <c r="D31" s="52">
        <v>47328044</v>
      </c>
      <c r="E31" s="42"/>
    </row>
    <row r="32" spans="1:5" ht="6.6" customHeight="1">
      <c r="A32" s="97"/>
      <c r="B32" s="62"/>
      <c r="C32" s="63"/>
      <c r="D32" s="64"/>
      <c r="E32" s="42"/>
    </row>
    <row r="33" spans="1:6">
      <c r="A33" s="96" t="s">
        <v>16</v>
      </c>
      <c r="B33" s="140">
        <v>17</v>
      </c>
      <c r="C33" s="130">
        <v>3186080092</v>
      </c>
      <c r="D33" s="131">
        <v>3059855348</v>
      </c>
      <c r="E33" s="42"/>
    </row>
    <row r="34" spans="1:6" ht="6.6" customHeight="1">
      <c r="A34" s="17"/>
      <c r="B34" s="61"/>
      <c r="C34" s="69"/>
      <c r="D34" s="27"/>
      <c r="E34" s="42"/>
    </row>
    <row r="35" spans="1:6" ht="12.95" customHeight="1">
      <c r="A35" s="35" t="s">
        <v>123</v>
      </c>
      <c r="B35" s="16"/>
      <c r="C35" s="5">
        <v>350910000</v>
      </c>
      <c r="D35" s="52">
        <v>350910000</v>
      </c>
    </row>
    <row r="36" spans="1:6" ht="12.95" customHeight="1">
      <c r="A36" s="35" t="s">
        <v>124</v>
      </c>
      <c r="B36" s="16"/>
      <c r="C36" s="5">
        <v>27920283</v>
      </c>
      <c r="D36" s="52">
        <v>27920283</v>
      </c>
    </row>
    <row r="37" spans="1:6" ht="12.95" customHeight="1">
      <c r="A37" s="35" t="s">
        <v>125</v>
      </c>
      <c r="B37" s="16"/>
      <c r="C37" s="5">
        <v>8252</v>
      </c>
      <c r="D37" s="52">
        <v>8252</v>
      </c>
    </row>
    <row r="38" spans="1:6" ht="26.1" customHeight="1">
      <c r="A38" s="35" t="s">
        <v>126</v>
      </c>
      <c r="B38" s="16"/>
      <c r="C38" s="32"/>
      <c r="D38" s="32"/>
    </row>
    <row r="39" spans="1:6" ht="24">
      <c r="A39" s="142" t="s">
        <v>127</v>
      </c>
      <c r="B39" s="16"/>
      <c r="C39" s="143">
        <v>-4433681</v>
      </c>
      <c r="D39" s="144">
        <v>-1652515</v>
      </c>
    </row>
    <row r="40" spans="1:6" ht="26.1" customHeight="1">
      <c r="A40" s="35" t="s">
        <v>128</v>
      </c>
      <c r="B40" s="16"/>
      <c r="C40" s="5"/>
      <c r="D40" s="52"/>
    </row>
    <row r="41" spans="1:6" ht="33" customHeight="1">
      <c r="A41" s="35" t="s">
        <v>129</v>
      </c>
      <c r="B41" s="16"/>
      <c r="C41" s="34">
        <v>12027998</v>
      </c>
      <c r="D41" s="145">
        <v>11066300</v>
      </c>
    </row>
    <row r="42" spans="1:6" ht="12.95" customHeight="1">
      <c r="A42" s="98" t="s">
        <v>130</v>
      </c>
      <c r="B42" s="16"/>
      <c r="C42" s="143">
        <v>-139556297</v>
      </c>
      <c r="D42" s="144">
        <v>-154407851</v>
      </c>
      <c r="F42" s="54"/>
    </row>
    <row r="43" spans="1:6" ht="12.95" customHeight="1">
      <c r="A43" s="35" t="s">
        <v>131</v>
      </c>
      <c r="B43" s="16"/>
      <c r="C43" s="34">
        <v>471747252</v>
      </c>
      <c r="D43" s="145">
        <v>438410802</v>
      </c>
    </row>
    <row r="44" spans="1:6" ht="12.95" customHeight="1">
      <c r="A44" s="35" t="s">
        <v>132</v>
      </c>
      <c r="B44" s="16"/>
      <c r="C44" s="5">
        <v>2003353627</v>
      </c>
      <c r="D44" s="52">
        <v>1545689403</v>
      </c>
    </row>
    <row r="45" spans="1:6" ht="12.95" customHeight="1">
      <c r="A45" s="35" t="s">
        <v>133</v>
      </c>
      <c r="B45" s="16"/>
      <c r="C45" s="5">
        <v>464102658</v>
      </c>
      <c r="D45" s="52">
        <v>841910674</v>
      </c>
    </row>
    <row r="46" spans="1:6" ht="4.1500000000000004" customHeight="1">
      <c r="A46" s="3"/>
      <c r="B46" s="16"/>
      <c r="C46" s="5"/>
      <c r="D46" s="52"/>
    </row>
    <row r="47" spans="1:6" ht="12.75" thickBot="1">
      <c r="A47" s="99" t="s">
        <v>134</v>
      </c>
      <c r="B47" s="77"/>
      <c r="C47" s="78">
        <f>SUM(C5,C23,C33)</f>
        <v>8771769161</v>
      </c>
      <c r="D47" s="79">
        <f>SUM(D5,D23,D33)</f>
        <v>8428212158</v>
      </c>
    </row>
    <row r="48" spans="1:6" ht="12.75" thickTop="1">
      <c r="A48" s="54"/>
      <c r="B48" s="54"/>
      <c r="C48" s="55"/>
      <c r="D48" s="55"/>
    </row>
    <row r="49" spans="1:4">
      <c r="A49" s="54"/>
      <c r="B49" s="54"/>
      <c r="C49" s="55"/>
      <c r="D49" s="55"/>
    </row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7"/>
  <sheetViews>
    <sheetView showGridLines="0" view="pageBreakPreview" topLeftCell="A7" zoomScaleNormal="100" zoomScaleSheetLayoutView="100" workbookViewId="0">
      <selection activeCell="H29" sqref="H29"/>
    </sheetView>
  </sheetViews>
  <sheetFormatPr defaultColWidth="8.85546875" defaultRowHeight="12"/>
  <cols>
    <col min="1" max="1" width="51.42578125" style="32" customWidth="1"/>
    <col min="2" max="2" width="5.7109375" style="32" bestFit="1" customWidth="1"/>
    <col min="3" max="3" width="14.28515625" style="51" customWidth="1"/>
    <col min="4" max="4" width="15.140625" style="51" customWidth="1"/>
    <col min="5" max="6" width="15.7109375" style="51" customWidth="1"/>
    <col min="7" max="253" width="8.85546875" style="32"/>
    <col min="254" max="254" width="32" style="32" customWidth="1"/>
    <col min="255" max="259" width="15" style="32" customWidth="1"/>
    <col min="260" max="509" width="8.85546875" style="32"/>
    <col min="510" max="510" width="32" style="32" customWidth="1"/>
    <col min="511" max="515" width="15" style="32" customWidth="1"/>
    <col min="516" max="765" width="8.85546875" style="32"/>
    <col min="766" max="766" width="32" style="32" customWidth="1"/>
    <col min="767" max="771" width="15" style="32" customWidth="1"/>
    <col min="772" max="1021" width="8.85546875" style="32"/>
    <col min="1022" max="1022" width="32" style="32" customWidth="1"/>
    <col min="1023" max="1027" width="15" style="32" customWidth="1"/>
    <col min="1028" max="1277" width="8.85546875" style="32"/>
    <col min="1278" max="1278" width="32" style="32" customWidth="1"/>
    <col min="1279" max="1283" width="15" style="32" customWidth="1"/>
    <col min="1284" max="1533" width="8.85546875" style="32"/>
    <col min="1534" max="1534" width="32" style="32" customWidth="1"/>
    <col min="1535" max="1539" width="15" style="32" customWidth="1"/>
    <col min="1540" max="1789" width="8.85546875" style="32"/>
    <col min="1790" max="1790" width="32" style="32" customWidth="1"/>
    <col min="1791" max="1795" width="15" style="32" customWidth="1"/>
    <col min="1796" max="2045" width="8.85546875" style="32"/>
    <col min="2046" max="2046" width="32" style="32" customWidth="1"/>
    <col min="2047" max="2051" width="15" style="32" customWidth="1"/>
    <col min="2052" max="2301" width="8.85546875" style="32"/>
    <col min="2302" max="2302" width="32" style="32" customWidth="1"/>
    <col min="2303" max="2307" width="15" style="32" customWidth="1"/>
    <col min="2308" max="2557" width="8.85546875" style="32"/>
    <col min="2558" max="2558" width="32" style="32" customWidth="1"/>
    <col min="2559" max="2563" width="15" style="32" customWidth="1"/>
    <col min="2564" max="2813" width="8.85546875" style="32"/>
    <col min="2814" max="2814" width="32" style="32" customWidth="1"/>
    <col min="2815" max="2819" width="15" style="32" customWidth="1"/>
    <col min="2820" max="3069" width="8.85546875" style="32"/>
    <col min="3070" max="3070" width="32" style="32" customWidth="1"/>
    <col min="3071" max="3075" width="15" style="32" customWidth="1"/>
    <col min="3076" max="3325" width="8.85546875" style="32"/>
    <col min="3326" max="3326" width="32" style="32" customWidth="1"/>
    <col min="3327" max="3331" width="15" style="32" customWidth="1"/>
    <col min="3332" max="3581" width="8.85546875" style="32"/>
    <col min="3582" max="3582" width="32" style="32" customWidth="1"/>
    <col min="3583" max="3587" width="15" style="32" customWidth="1"/>
    <col min="3588" max="3837" width="8.85546875" style="32"/>
    <col min="3838" max="3838" width="32" style="32" customWidth="1"/>
    <col min="3839" max="3843" width="15" style="32" customWidth="1"/>
    <col min="3844" max="4093" width="8.85546875" style="32"/>
    <col min="4094" max="4094" width="32" style="32" customWidth="1"/>
    <col min="4095" max="4099" width="15" style="32" customWidth="1"/>
    <col min="4100" max="4349" width="8.85546875" style="32"/>
    <col min="4350" max="4350" width="32" style="32" customWidth="1"/>
    <col min="4351" max="4355" width="15" style="32" customWidth="1"/>
    <col min="4356" max="4605" width="8.85546875" style="32"/>
    <col min="4606" max="4606" width="32" style="32" customWidth="1"/>
    <col min="4607" max="4611" width="15" style="32" customWidth="1"/>
    <col min="4612" max="4861" width="8.85546875" style="32"/>
    <col min="4862" max="4862" width="32" style="32" customWidth="1"/>
    <col min="4863" max="4867" width="15" style="32" customWidth="1"/>
    <col min="4868" max="5117" width="8.85546875" style="32"/>
    <col min="5118" max="5118" width="32" style="32" customWidth="1"/>
    <col min="5119" max="5123" width="15" style="32" customWidth="1"/>
    <col min="5124" max="5373" width="8.85546875" style="32"/>
    <col min="5374" max="5374" width="32" style="32" customWidth="1"/>
    <col min="5375" max="5379" width="15" style="32" customWidth="1"/>
    <col min="5380" max="5629" width="8.85546875" style="32"/>
    <col min="5630" max="5630" width="32" style="32" customWidth="1"/>
    <col min="5631" max="5635" width="15" style="32" customWidth="1"/>
    <col min="5636" max="5885" width="8.85546875" style="32"/>
    <col min="5886" max="5886" width="32" style="32" customWidth="1"/>
    <col min="5887" max="5891" width="15" style="32" customWidth="1"/>
    <col min="5892" max="6141" width="8.85546875" style="32"/>
    <col min="6142" max="6142" width="32" style="32" customWidth="1"/>
    <col min="6143" max="6147" width="15" style="32" customWidth="1"/>
    <col min="6148" max="6397" width="8.85546875" style="32"/>
    <col min="6398" max="6398" width="32" style="32" customWidth="1"/>
    <col min="6399" max="6403" width="15" style="32" customWidth="1"/>
    <col min="6404" max="6653" width="8.85546875" style="32"/>
    <col min="6654" max="6654" width="32" style="32" customWidth="1"/>
    <col min="6655" max="6659" width="15" style="32" customWidth="1"/>
    <col min="6660" max="6909" width="8.85546875" style="32"/>
    <col min="6910" max="6910" width="32" style="32" customWidth="1"/>
    <col min="6911" max="6915" width="15" style="32" customWidth="1"/>
    <col min="6916" max="7165" width="8.85546875" style="32"/>
    <col min="7166" max="7166" width="32" style="32" customWidth="1"/>
    <col min="7167" max="7171" width="15" style="32" customWidth="1"/>
    <col min="7172" max="7421" width="8.85546875" style="32"/>
    <col min="7422" max="7422" width="32" style="32" customWidth="1"/>
    <col min="7423" max="7427" width="15" style="32" customWidth="1"/>
    <col min="7428" max="7677" width="8.85546875" style="32"/>
    <col min="7678" max="7678" width="32" style="32" customWidth="1"/>
    <col min="7679" max="7683" width="15" style="32" customWidth="1"/>
    <col min="7684" max="7933" width="8.85546875" style="32"/>
    <col min="7934" max="7934" width="32" style="32" customWidth="1"/>
    <col min="7935" max="7939" width="15" style="32" customWidth="1"/>
    <col min="7940" max="8189" width="8.85546875" style="32"/>
    <col min="8190" max="8190" width="32" style="32" customWidth="1"/>
    <col min="8191" max="8195" width="15" style="32" customWidth="1"/>
    <col min="8196" max="8445" width="8.85546875" style="32"/>
    <col min="8446" max="8446" width="32" style="32" customWidth="1"/>
    <col min="8447" max="8451" width="15" style="32" customWidth="1"/>
    <col min="8452" max="8701" width="8.85546875" style="32"/>
    <col min="8702" max="8702" width="32" style="32" customWidth="1"/>
    <col min="8703" max="8707" width="15" style="32" customWidth="1"/>
    <col min="8708" max="8957" width="8.85546875" style="32"/>
    <col min="8958" max="8958" width="32" style="32" customWidth="1"/>
    <col min="8959" max="8963" width="15" style="32" customWidth="1"/>
    <col min="8964" max="9213" width="8.85546875" style="32"/>
    <col min="9214" max="9214" width="32" style="32" customWidth="1"/>
    <col min="9215" max="9219" width="15" style="32" customWidth="1"/>
    <col min="9220" max="9469" width="8.85546875" style="32"/>
    <col min="9470" max="9470" width="32" style="32" customWidth="1"/>
    <col min="9471" max="9475" width="15" style="32" customWidth="1"/>
    <col min="9476" max="9725" width="8.85546875" style="32"/>
    <col min="9726" max="9726" width="32" style="32" customWidth="1"/>
    <col min="9727" max="9731" width="15" style="32" customWidth="1"/>
    <col min="9732" max="9981" width="8.85546875" style="32"/>
    <col min="9982" max="9982" width="32" style="32" customWidth="1"/>
    <col min="9983" max="9987" width="15" style="32" customWidth="1"/>
    <col min="9988" max="10237" width="8.85546875" style="32"/>
    <col min="10238" max="10238" width="32" style="32" customWidth="1"/>
    <col min="10239" max="10243" width="15" style="32" customWidth="1"/>
    <col min="10244" max="10493" width="8.85546875" style="32"/>
    <col min="10494" max="10494" width="32" style="32" customWidth="1"/>
    <col min="10495" max="10499" width="15" style="32" customWidth="1"/>
    <col min="10500" max="10749" width="8.85546875" style="32"/>
    <col min="10750" max="10750" width="32" style="32" customWidth="1"/>
    <col min="10751" max="10755" width="15" style="32" customWidth="1"/>
    <col min="10756" max="11005" width="8.85546875" style="32"/>
    <col min="11006" max="11006" width="32" style="32" customWidth="1"/>
    <col min="11007" max="11011" width="15" style="32" customWidth="1"/>
    <col min="11012" max="11261" width="8.85546875" style="32"/>
    <col min="11262" max="11262" width="32" style="32" customWidth="1"/>
    <col min="11263" max="11267" width="15" style="32" customWidth="1"/>
    <col min="11268" max="11517" width="8.85546875" style="32"/>
    <col min="11518" max="11518" width="32" style="32" customWidth="1"/>
    <col min="11519" max="11523" width="15" style="32" customWidth="1"/>
    <col min="11524" max="11773" width="8.85546875" style="32"/>
    <col min="11774" max="11774" width="32" style="32" customWidth="1"/>
    <col min="11775" max="11779" width="15" style="32" customWidth="1"/>
    <col min="11780" max="12029" width="8.85546875" style="32"/>
    <col min="12030" max="12030" width="32" style="32" customWidth="1"/>
    <col min="12031" max="12035" width="15" style="32" customWidth="1"/>
    <col min="12036" max="12285" width="8.85546875" style="32"/>
    <col min="12286" max="12286" width="32" style="32" customWidth="1"/>
    <col min="12287" max="12291" width="15" style="32" customWidth="1"/>
    <col min="12292" max="12541" width="8.85546875" style="32"/>
    <col min="12542" max="12542" width="32" style="32" customWidth="1"/>
    <col min="12543" max="12547" width="15" style="32" customWidth="1"/>
    <col min="12548" max="12797" width="8.85546875" style="32"/>
    <col min="12798" max="12798" width="32" style="32" customWidth="1"/>
    <col min="12799" max="12803" width="15" style="32" customWidth="1"/>
    <col min="12804" max="13053" width="8.85546875" style="32"/>
    <col min="13054" max="13054" width="32" style="32" customWidth="1"/>
    <col min="13055" max="13059" width="15" style="32" customWidth="1"/>
    <col min="13060" max="13309" width="8.85546875" style="32"/>
    <col min="13310" max="13310" width="32" style="32" customWidth="1"/>
    <col min="13311" max="13315" width="15" style="32" customWidth="1"/>
    <col min="13316" max="13565" width="8.85546875" style="32"/>
    <col min="13566" max="13566" width="32" style="32" customWidth="1"/>
    <col min="13567" max="13571" width="15" style="32" customWidth="1"/>
    <col min="13572" max="13821" width="8.85546875" style="32"/>
    <col min="13822" max="13822" width="32" style="32" customWidth="1"/>
    <col min="13823" max="13827" width="15" style="32" customWidth="1"/>
    <col min="13828" max="14077" width="8.85546875" style="32"/>
    <col min="14078" max="14078" width="32" style="32" customWidth="1"/>
    <col min="14079" max="14083" width="15" style="32" customWidth="1"/>
    <col min="14084" max="14333" width="8.85546875" style="32"/>
    <col min="14334" max="14334" width="32" style="32" customWidth="1"/>
    <col min="14335" max="14339" width="15" style="32" customWidth="1"/>
    <col min="14340" max="14589" width="8.85546875" style="32"/>
    <col min="14590" max="14590" width="32" style="32" customWidth="1"/>
    <col min="14591" max="14595" width="15" style="32" customWidth="1"/>
    <col min="14596" max="14845" width="8.85546875" style="32"/>
    <col min="14846" max="14846" width="32" style="32" customWidth="1"/>
    <col min="14847" max="14851" width="15" style="32" customWidth="1"/>
    <col min="14852" max="15101" width="8.85546875" style="32"/>
    <col min="15102" max="15102" width="32" style="32" customWidth="1"/>
    <col min="15103" max="15107" width="15" style="32" customWidth="1"/>
    <col min="15108" max="15357" width="8.85546875" style="32"/>
    <col min="15358" max="15358" width="32" style="32" customWidth="1"/>
    <col min="15359" max="15363" width="15" style="32" customWidth="1"/>
    <col min="15364" max="15613" width="8.85546875" style="32"/>
    <col min="15614" max="15614" width="32" style="32" customWidth="1"/>
    <col min="15615" max="15619" width="15" style="32" customWidth="1"/>
    <col min="15620" max="15869" width="8.85546875" style="32"/>
    <col min="15870" max="15870" width="32" style="32" customWidth="1"/>
    <col min="15871" max="15875" width="15" style="32" customWidth="1"/>
    <col min="15876" max="16125" width="8.85546875" style="32"/>
    <col min="16126" max="16126" width="32" style="32" customWidth="1"/>
    <col min="16127" max="16131" width="15" style="32" customWidth="1"/>
    <col min="16132" max="16384" width="8.85546875" style="32"/>
  </cols>
  <sheetData>
    <row r="1" spans="1:6">
      <c r="A1" s="42"/>
      <c r="B1" s="42"/>
      <c r="C1" s="43"/>
      <c r="D1" s="43"/>
      <c r="E1" s="43"/>
      <c r="F1" s="43"/>
    </row>
    <row r="2" spans="1:6" s="42" customFormat="1" ht="16.899999999999999" customHeight="1">
      <c r="A2" s="146" t="s">
        <v>88</v>
      </c>
      <c r="B2" s="147"/>
      <c r="C2" s="148"/>
      <c r="D2" s="148"/>
      <c r="E2" s="149"/>
      <c r="F2" s="149"/>
    </row>
    <row r="3" spans="1:6" s="42" customFormat="1" ht="24">
      <c r="A3" s="150"/>
      <c r="B3" s="44"/>
      <c r="C3" s="126" t="s">
        <v>177</v>
      </c>
      <c r="D3" s="159" t="s">
        <v>173</v>
      </c>
      <c r="E3" s="160" t="s">
        <v>177</v>
      </c>
      <c r="F3" s="160" t="s">
        <v>173</v>
      </c>
    </row>
    <row r="4" spans="1:6" s="42" customFormat="1" ht="24">
      <c r="A4" s="60" t="s">
        <v>46</v>
      </c>
      <c r="B4" s="148" t="s">
        <v>44</v>
      </c>
      <c r="C4" s="157" t="s">
        <v>170</v>
      </c>
      <c r="D4" s="9" t="s">
        <v>174</v>
      </c>
      <c r="E4" s="158" t="s">
        <v>171</v>
      </c>
      <c r="F4" s="158" t="s">
        <v>172</v>
      </c>
    </row>
    <row r="5" spans="1:6" s="42" customFormat="1" ht="10.5" customHeight="1">
      <c r="A5" s="45"/>
      <c r="B5" s="45"/>
      <c r="C5" s="46"/>
      <c r="D5" s="46"/>
      <c r="E5" s="47"/>
      <c r="F5" s="47"/>
    </row>
    <row r="6" spans="1:6" s="42" customFormat="1">
      <c r="A6" s="7" t="s">
        <v>18</v>
      </c>
      <c r="B6" s="7"/>
      <c r="C6" s="122"/>
      <c r="D6" s="122"/>
      <c r="E6" s="123"/>
      <c r="F6" s="123"/>
    </row>
    <row r="7" spans="1:6" s="42" customFormat="1" ht="12.95" customHeight="1">
      <c r="A7" s="12" t="s">
        <v>59</v>
      </c>
      <c r="B7" s="123">
        <v>18</v>
      </c>
      <c r="C7" s="6">
        <v>8799836919</v>
      </c>
      <c r="D7" s="6">
        <v>4614421035</v>
      </c>
      <c r="E7" s="4">
        <v>7525623143</v>
      </c>
      <c r="F7" s="4">
        <v>3962290686</v>
      </c>
    </row>
    <row r="8" spans="1:6" s="42" customFormat="1" ht="12.95" customHeight="1">
      <c r="A8" s="12" t="s">
        <v>19</v>
      </c>
      <c r="B8" s="123">
        <v>18</v>
      </c>
      <c r="C8" s="143">
        <v>-7805958946</v>
      </c>
      <c r="D8" s="143">
        <v>-4085799514</v>
      </c>
      <c r="E8" s="144">
        <v>-6686758117</v>
      </c>
      <c r="F8" s="144">
        <v>-3509991064</v>
      </c>
    </row>
    <row r="9" spans="1:6" s="42" customFormat="1" ht="11.25" customHeight="1">
      <c r="A9" s="8"/>
      <c r="B9" s="9"/>
      <c r="C9" s="9"/>
      <c r="D9" s="9"/>
      <c r="E9" s="18"/>
      <c r="F9" s="18"/>
    </row>
    <row r="10" spans="1:6" s="42" customFormat="1">
      <c r="A10" s="10" t="s">
        <v>20</v>
      </c>
      <c r="B10" s="48"/>
      <c r="C10" s="48">
        <v>993877973</v>
      </c>
      <c r="D10" s="48">
        <v>528621521</v>
      </c>
      <c r="E10" s="49">
        <v>838865026</v>
      </c>
      <c r="F10" s="49">
        <v>452299622</v>
      </c>
    </row>
    <row r="11" spans="1:6" s="42" customFormat="1" ht="12.75" customHeight="1">
      <c r="A11" s="12"/>
      <c r="B11" s="123"/>
      <c r="C11" s="122"/>
      <c r="D11" s="122"/>
      <c r="E11" s="123"/>
      <c r="F11" s="123"/>
    </row>
    <row r="12" spans="1:6" s="42" customFormat="1" ht="12.95" customHeight="1">
      <c r="A12" s="12" t="s">
        <v>135</v>
      </c>
      <c r="B12" s="123">
        <v>19</v>
      </c>
      <c r="C12" s="143">
        <v>-206386057</v>
      </c>
      <c r="D12" s="143">
        <v>-115577842</v>
      </c>
      <c r="E12" s="144">
        <v>-187410554</v>
      </c>
      <c r="F12" s="144">
        <v>-104545263</v>
      </c>
    </row>
    <row r="13" spans="1:6" s="42" customFormat="1" ht="12.95" customHeight="1">
      <c r="A13" s="12" t="s">
        <v>21</v>
      </c>
      <c r="B13" s="123">
        <v>19</v>
      </c>
      <c r="C13" s="143">
        <v>-101426200</v>
      </c>
      <c r="D13" s="143">
        <v>-57831829</v>
      </c>
      <c r="E13" s="144">
        <v>-81158613</v>
      </c>
      <c r="F13" s="144">
        <v>-44379041</v>
      </c>
    </row>
    <row r="14" spans="1:6" s="42" customFormat="1" ht="12.95" customHeight="1">
      <c r="A14" s="12" t="s">
        <v>141</v>
      </c>
      <c r="B14" s="123">
        <v>19</v>
      </c>
      <c r="C14" s="143">
        <v>-156244985</v>
      </c>
      <c r="D14" s="143">
        <v>-77356622</v>
      </c>
      <c r="E14" s="144">
        <v>-131643981</v>
      </c>
      <c r="F14" s="144">
        <v>-76704031</v>
      </c>
    </row>
    <row r="15" spans="1:6" s="42" customFormat="1" ht="12.95" customHeight="1">
      <c r="A15" s="57" t="s">
        <v>142</v>
      </c>
      <c r="B15" s="123">
        <v>21</v>
      </c>
      <c r="C15" s="6">
        <v>87200492</v>
      </c>
      <c r="D15" s="6">
        <v>48261488</v>
      </c>
      <c r="E15" s="4">
        <v>92037020</v>
      </c>
      <c r="F15" s="4">
        <v>58192377</v>
      </c>
    </row>
    <row r="16" spans="1:6" s="42" customFormat="1" ht="12.95" customHeight="1">
      <c r="A16" s="57" t="s">
        <v>143</v>
      </c>
      <c r="B16" s="123">
        <v>21</v>
      </c>
      <c r="C16" s="143">
        <v>-96166409</v>
      </c>
      <c r="D16" s="143">
        <v>-42298522</v>
      </c>
      <c r="E16" s="144">
        <v>-65508369</v>
      </c>
      <c r="F16" s="144">
        <v>-35263857</v>
      </c>
    </row>
    <row r="17" spans="1:6" s="42" customFormat="1" ht="12" customHeight="1">
      <c r="A17" s="8"/>
      <c r="B17" s="9"/>
      <c r="C17" s="9"/>
      <c r="D17" s="9"/>
      <c r="E17" s="18"/>
      <c r="F17" s="18"/>
    </row>
    <row r="18" spans="1:6" s="42" customFormat="1">
      <c r="A18" s="10" t="s">
        <v>152</v>
      </c>
      <c r="B18" s="19"/>
      <c r="C18" s="48">
        <v>520854814</v>
      </c>
      <c r="D18" s="48">
        <v>283818194</v>
      </c>
      <c r="E18" s="49">
        <v>465180529</v>
      </c>
      <c r="F18" s="49">
        <v>249599807</v>
      </c>
    </row>
    <row r="19" spans="1:6" s="42" customFormat="1" ht="11.25" customHeight="1">
      <c r="A19" s="12"/>
      <c r="B19" s="123"/>
      <c r="C19" s="122"/>
      <c r="D19" s="122"/>
      <c r="E19" s="123"/>
      <c r="F19" s="123"/>
    </row>
    <row r="20" spans="1:6" s="42" customFormat="1" ht="11.25" customHeight="1">
      <c r="A20" s="12" t="s">
        <v>145</v>
      </c>
      <c r="B20" s="123">
        <v>29</v>
      </c>
      <c r="C20" s="143">
        <v>421798</v>
      </c>
      <c r="D20" s="143">
        <v>421798</v>
      </c>
      <c r="E20" s="144">
        <v>468664</v>
      </c>
      <c r="F20" s="144">
        <v>468664</v>
      </c>
    </row>
    <row r="21" spans="1:6" s="42" customFormat="1" ht="12.95" customHeight="1">
      <c r="A21" s="12" t="s">
        <v>144</v>
      </c>
      <c r="B21" s="123">
        <v>29</v>
      </c>
      <c r="C21" s="143">
        <v>-1153331</v>
      </c>
      <c r="D21" s="143">
        <v>3227</v>
      </c>
      <c r="E21" s="144">
        <v>-127200</v>
      </c>
      <c r="F21" s="144">
        <v>-22666</v>
      </c>
    </row>
    <row r="22" spans="1:6" s="42" customFormat="1" ht="12" customHeight="1">
      <c r="A22" s="12"/>
      <c r="B22" s="18"/>
      <c r="C22" s="9"/>
      <c r="D22" s="9"/>
      <c r="E22" s="18"/>
      <c r="F22" s="18"/>
    </row>
    <row r="23" spans="1:6" s="42" customFormat="1">
      <c r="A23" s="10" t="s">
        <v>153</v>
      </c>
      <c r="B23" s="19"/>
      <c r="C23" s="48">
        <v>520123281</v>
      </c>
      <c r="D23" s="48">
        <v>284243219</v>
      </c>
      <c r="E23" s="49">
        <v>465521993</v>
      </c>
      <c r="F23" s="49">
        <v>250045805</v>
      </c>
    </row>
    <row r="24" spans="1:6" s="42" customFormat="1">
      <c r="A24" s="68"/>
      <c r="B24" s="122"/>
      <c r="C24" s="122"/>
      <c r="D24" s="122"/>
      <c r="E24" s="123"/>
      <c r="F24" s="123"/>
    </row>
    <row r="25" spans="1:6" s="42" customFormat="1" ht="12.95" customHeight="1">
      <c r="A25" s="12" t="s">
        <v>146</v>
      </c>
      <c r="B25" s="151">
        <v>22</v>
      </c>
      <c r="C25" s="152">
        <v>162355600</v>
      </c>
      <c r="D25" s="152">
        <v>123874304</v>
      </c>
      <c r="E25" s="153">
        <v>81553811</v>
      </c>
      <c r="F25" s="153">
        <v>48219884</v>
      </c>
    </row>
    <row r="26" spans="1:6" s="42" customFormat="1" ht="12.95" customHeight="1">
      <c r="A26" s="12" t="s">
        <v>147</v>
      </c>
      <c r="B26" s="151">
        <v>23</v>
      </c>
      <c r="C26" s="154">
        <v>-206214592</v>
      </c>
      <c r="D26" s="154">
        <v>-141839978</v>
      </c>
      <c r="E26" s="155">
        <v>-153110564</v>
      </c>
      <c r="F26" s="155">
        <v>-92592149</v>
      </c>
    </row>
    <row r="27" spans="1:6" s="42" customFormat="1">
      <c r="A27" s="80"/>
      <c r="B27" s="123"/>
      <c r="C27" s="34"/>
      <c r="D27" s="34"/>
      <c r="E27" s="71"/>
      <c r="F27" s="71"/>
    </row>
    <row r="28" spans="1:6" s="42" customFormat="1" ht="12" customHeight="1">
      <c r="A28" s="10" t="s">
        <v>149</v>
      </c>
      <c r="B28" s="21"/>
      <c r="C28" s="85">
        <v>476264289</v>
      </c>
      <c r="D28" s="85">
        <v>266277545</v>
      </c>
      <c r="E28" s="86">
        <v>393965240</v>
      </c>
      <c r="F28" s="86">
        <v>205673540</v>
      </c>
    </row>
    <row r="29" spans="1:6" s="42" customFormat="1">
      <c r="A29" s="7"/>
      <c r="B29" s="69"/>
      <c r="C29" s="70"/>
      <c r="D29" s="70"/>
      <c r="E29" s="24"/>
      <c r="F29" s="24"/>
    </row>
    <row r="30" spans="1:6" s="42" customFormat="1">
      <c r="A30" s="7" t="s">
        <v>150</v>
      </c>
      <c r="B30" s="122"/>
      <c r="C30" s="143">
        <v>-12161631</v>
      </c>
      <c r="D30" s="143">
        <v>-5225384</v>
      </c>
      <c r="E30" s="4">
        <v>12539141</v>
      </c>
      <c r="F30" s="144">
        <v>-31350633</v>
      </c>
    </row>
    <row r="31" spans="1:6" s="42" customFormat="1" ht="12.95" customHeight="1">
      <c r="A31" s="156" t="s">
        <v>148</v>
      </c>
      <c r="B31" s="123">
        <v>24</v>
      </c>
      <c r="C31" s="143">
        <v>-11442255</v>
      </c>
      <c r="D31" s="143">
        <v>-5560181</v>
      </c>
      <c r="E31" s="144">
        <v>-28861009</v>
      </c>
      <c r="F31" s="144">
        <v>-21321235</v>
      </c>
    </row>
    <row r="32" spans="1:6" ht="12.95" customHeight="1">
      <c r="A32" s="156" t="s">
        <v>79</v>
      </c>
      <c r="B32" s="123">
        <v>24</v>
      </c>
      <c r="C32" s="143">
        <v>-719376</v>
      </c>
      <c r="D32" s="143">
        <v>334797</v>
      </c>
      <c r="E32" s="4">
        <v>41400150</v>
      </c>
      <c r="F32" s="144">
        <v>-10029398</v>
      </c>
    </row>
    <row r="33" spans="1:6">
      <c r="A33" s="50"/>
      <c r="C33" s="34"/>
      <c r="D33" s="34"/>
    </row>
    <row r="34" spans="1:6">
      <c r="A34" s="10" t="s">
        <v>151</v>
      </c>
      <c r="B34" s="81"/>
      <c r="C34" s="48">
        <v>464102658</v>
      </c>
      <c r="D34" s="48">
        <v>261052161</v>
      </c>
      <c r="E34" s="49">
        <v>406504381</v>
      </c>
      <c r="F34" s="49">
        <v>174322907</v>
      </c>
    </row>
    <row r="35" spans="1:6">
      <c r="A35" s="10"/>
    </row>
    <row r="36" spans="1:6" ht="12.75" thickBot="1">
      <c r="A36" s="14" t="s">
        <v>22</v>
      </c>
      <c r="B36" s="82">
        <v>25</v>
      </c>
      <c r="C36" s="114" t="s">
        <v>96</v>
      </c>
      <c r="D36" s="114" t="s">
        <v>175</v>
      </c>
      <c r="E36" s="115" t="s">
        <v>97</v>
      </c>
      <c r="F36" s="115" t="s">
        <v>176</v>
      </c>
    </row>
    <row r="37" spans="1:6" ht="12.75" thickTop="1"/>
  </sheetData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4"/>
  <sheetViews>
    <sheetView showGridLines="0" view="pageBreakPreview" zoomScaleNormal="100" zoomScaleSheetLayoutView="100" workbookViewId="0">
      <selection activeCell="D17" sqref="D17"/>
    </sheetView>
  </sheetViews>
  <sheetFormatPr defaultColWidth="8.85546875" defaultRowHeight="12"/>
  <cols>
    <col min="1" max="1" width="54.7109375" style="33" customWidth="1"/>
    <col min="2" max="2" width="5.7109375" style="33" bestFit="1" customWidth="1"/>
    <col min="3" max="6" width="14.7109375" style="28" customWidth="1"/>
    <col min="7" max="253" width="8.85546875" style="33"/>
    <col min="254" max="254" width="37.42578125" style="33" customWidth="1"/>
    <col min="255" max="255" width="13.42578125" style="33" customWidth="1"/>
    <col min="256" max="259" width="15" style="33" customWidth="1"/>
    <col min="260" max="509" width="8.85546875" style="33"/>
    <col min="510" max="510" width="37.42578125" style="33" customWidth="1"/>
    <col min="511" max="511" width="13.42578125" style="33" customWidth="1"/>
    <col min="512" max="515" width="15" style="33" customWidth="1"/>
    <col min="516" max="765" width="8.85546875" style="33"/>
    <col min="766" max="766" width="37.42578125" style="33" customWidth="1"/>
    <col min="767" max="767" width="13.42578125" style="33" customWidth="1"/>
    <col min="768" max="771" width="15" style="33" customWidth="1"/>
    <col min="772" max="1021" width="8.85546875" style="33"/>
    <col min="1022" max="1022" width="37.42578125" style="33" customWidth="1"/>
    <col min="1023" max="1023" width="13.42578125" style="33" customWidth="1"/>
    <col min="1024" max="1027" width="15" style="33" customWidth="1"/>
    <col min="1028" max="1277" width="8.85546875" style="33"/>
    <col min="1278" max="1278" width="37.42578125" style="33" customWidth="1"/>
    <col min="1279" max="1279" width="13.42578125" style="33" customWidth="1"/>
    <col min="1280" max="1283" width="15" style="33" customWidth="1"/>
    <col min="1284" max="1533" width="8.85546875" style="33"/>
    <col min="1534" max="1534" width="37.42578125" style="33" customWidth="1"/>
    <col min="1535" max="1535" width="13.42578125" style="33" customWidth="1"/>
    <col min="1536" max="1539" width="15" style="33" customWidth="1"/>
    <col min="1540" max="1789" width="8.85546875" style="33"/>
    <col min="1790" max="1790" width="37.42578125" style="33" customWidth="1"/>
    <col min="1791" max="1791" width="13.42578125" style="33" customWidth="1"/>
    <col min="1792" max="1795" width="15" style="33" customWidth="1"/>
    <col min="1796" max="2045" width="8.85546875" style="33"/>
    <col min="2046" max="2046" width="37.42578125" style="33" customWidth="1"/>
    <col min="2047" max="2047" width="13.42578125" style="33" customWidth="1"/>
    <col min="2048" max="2051" width="15" style="33" customWidth="1"/>
    <col min="2052" max="2301" width="8.85546875" style="33"/>
    <col min="2302" max="2302" width="37.42578125" style="33" customWidth="1"/>
    <col min="2303" max="2303" width="13.42578125" style="33" customWidth="1"/>
    <col min="2304" max="2307" width="15" style="33" customWidth="1"/>
    <col min="2308" max="2557" width="8.85546875" style="33"/>
    <col min="2558" max="2558" width="37.42578125" style="33" customWidth="1"/>
    <col min="2559" max="2559" width="13.42578125" style="33" customWidth="1"/>
    <col min="2560" max="2563" width="15" style="33" customWidth="1"/>
    <col min="2564" max="2813" width="8.85546875" style="33"/>
    <col min="2814" max="2814" width="37.42578125" style="33" customWidth="1"/>
    <col min="2815" max="2815" width="13.42578125" style="33" customWidth="1"/>
    <col min="2816" max="2819" width="15" style="33" customWidth="1"/>
    <col min="2820" max="3069" width="8.85546875" style="33"/>
    <col min="3070" max="3070" width="37.42578125" style="33" customWidth="1"/>
    <col min="3071" max="3071" width="13.42578125" style="33" customWidth="1"/>
    <col min="3072" max="3075" width="15" style="33" customWidth="1"/>
    <col min="3076" max="3325" width="8.85546875" style="33"/>
    <col min="3326" max="3326" width="37.42578125" style="33" customWidth="1"/>
    <col min="3327" max="3327" width="13.42578125" style="33" customWidth="1"/>
    <col min="3328" max="3331" width="15" style="33" customWidth="1"/>
    <col min="3332" max="3581" width="8.85546875" style="33"/>
    <col min="3582" max="3582" width="37.42578125" style="33" customWidth="1"/>
    <col min="3583" max="3583" width="13.42578125" style="33" customWidth="1"/>
    <col min="3584" max="3587" width="15" style="33" customWidth="1"/>
    <col min="3588" max="3837" width="8.85546875" style="33"/>
    <col min="3838" max="3838" width="37.42578125" style="33" customWidth="1"/>
    <col min="3839" max="3839" width="13.42578125" style="33" customWidth="1"/>
    <col min="3840" max="3843" width="15" style="33" customWidth="1"/>
    <col min="3844" max="4093" width="8.85546875" style="33"/>
    <col min="4094" max="4094" width="37.42578125" style="33" customWidth="1"/>
    <col min="4095" max="4095" width="13.42578125" style="33" customWidth="1"/>
    <col min="4096" max="4099" width="15" style="33" customWidth="1"/>
    <col min="4100" max="4349" width="8.85546875" style="33"/>
    <col min="4350" max="4350" width="37.42578125" style="33" customWidth="1"/>
    <col min="4351" max="4351" width="13.42578125" style="33" customWidth="1"/>
    <col min="4352" max="4355" width="15" style="33" customWidth="1"/>
    <col min="4356" max="4605" width="8.85546875" style="33"/>
    <col min="4606" max="4606" width="37.42578125" style="33" customWidth="1"/>
    <col min="4607" max="4607" width="13.42578125" style="33" customWidth="1"/>
    <col min="4608" max="4611" width="15" style="33" customWidth="1"/>
    <col min="4612" max="4861" width="8.85546875" style="33"/>
    <col min="4862" max="4862" width="37.42578125" style="33" customWidth="1"/>
    <col min="4863" max="4863" width="13.42578125" style="33" customWidth="1"/>
    <col min="4864" max="4867" width="15" style="33" customWidth="1"/>
    <col min="4868" max="5117" width="8.85546875" style="33"/>
    <col min="5118" max="5118" width="37.42578125" style="33" customWidth="1"/>
    <col min="5119" max="5119" width="13.42578125" style="33" customWidth="1"/>
    <col min="5120" max="5123" width="15" style="33" customWidth="1"/>
    <col min="5124" max="5373" width="8.85546875" style="33"/>
    <col min="5374" max="5374" width="37.42578125" style="33" customWidth="1"/>
    <col min="5375" max="5375" width="13.42578125" style="33" customWidth="1"/>
    <col min="5376" max="5379" width="15" style="33" customWidth="1"/>
    <col min="5380" max="5629" width="8.85546875" style="33"/>
    <col min="5630" max="5630" width="37.42578125" style="33" customWidth="1"/>
    <col min="5631" max="5631" width="13.42578125" style="33" customWidth="1"/>
    <col min="5632" max="5635" width="15" style="33" customWidth="1"/>
    <col min="5636" max="5885" width="8.85546875" style="33"/>
    <col min="5886" max="5886" width="37.42578125" style="33" customWidth="1"/>
    <col min="5887" max="5887" width="13.42578125" style="33" customWidth="1"/>
    <col min="5888" max="5891" width="15" style="33" customWidth="1"/>
    <col min="5892" max="6141" width="8.85546875" style="33"/>
    <col min="6142" max="6142" width="37.42578125" style="33" customWidth="1"/>
    <col min="6143" max="6143" width="13.42578125" style="33" customWidth="1"/>
    <col min="6144" max="6147" width="15" style="33" customWidth="1"/>
    <col min="6148" max="6397" width="8.85546875" style="33"/>
    <col min="6398" max="6398" width="37.42578125" style="33" customWidth="1"/>
    <col min="6399" max="6399" width="13.42578125" style="33" customWidth="1"/>
    <col min="6400" max="6403" width="15" style="33" customWidth="1"/>
    <col min="6404" max="6653" width="8.85546875" style="33"/>
    <col min="6654" max="6654" width="37.42578125" style="33" customWidth="1"/>
    <col min="6655" max="6655" width="13.42578125" style="33" customWidth="1"/>
    <col min="6656" max="6659" width="15" style="33" customWidth="1"/>
    <col min="6660" max="6909" width="8.85546875" style="33"/>
    <col min="6910" max="6910" width="37.42578125" style="33" customWidth="1"/>
    <col min="6911" max="6911" width="13.42578125" style="33" customWidth="1"/>
    <col min="6912" max="6915" width="15" style="33" customWidth="1"/>
    <col min="6916" max="7165" width="8.85546875" style="33"/>
    <col min="7166" max="7166" width="37.42578125" style="33" customWidth="1"/>
    <col min="7167" max="7167" width="13.42578125" style="33" customWidth="1"/>
    <col min="7168" max="7171" width="15" style="33" customWidth="1"/>
    <col min="7172" max="7421" width="8.85546875" style="33"/>
    <col min="7422" max="7422" width="37.42578125" style="33" customWidth="1"/>
    <col min="7423" max="7423" width="13.42578125" style="33" customWidth="1"/>
    <col min="7424" max="7427" width="15" style="33" customWidth="1"/>
    <col min="7428" max="7677" width="8.85546875" style="33"/>
    <col min="7678" max="7678" width="37.42578125" style="33" customWidth="1"/>
    <col min="7679" max="7679" width="13.42578125" style="33" customWidth="1"/>
    <col min="7680" max="7683" width="15" style="33" customWidth="1"/>
    <col min="7684" max="7933" width="8.85546875" style="33"/>
    <col min="7934" max="7934" width="37.42578125" style="33" customWidth="1"/>
    <col min="7935" max="7935" width="13.42578125" style="33" customWidth="1"/>
    <col min="7936" max="7939" width="15" style="33" customWidth="1"/>
    <col min="7940" max="8189" width="8.85546875" style="33"/>
    <col min="8190" max="8190" width="37.42578125" style="33" customWidth="1"/>
    <col min="8191" max="8191" width="13.42578125" style="33" customWidth="1"/>
    <col min="8192" max="8195" width="15" style="33" customWidth="1"/>
    <col min="8196" max="8445" width="8.85546875" style="33"/>
    <col min="8446" max="8446" width="37.42578125" style="33" customWidth="1"/>
    <col min="8447" max="8447" width="13.42578125" style="33" customWidth="1"/>
    <col min="8448" max="8451" width="15" style="33" customWidth="1"/>
    <col min="8452" max="8701" width="8.85546875" style="33"/>
    <col min="8702" max="8702" width="37.42578125" style="33" customWidth="1"/>
    <col min="8703" max="8703" width="13.42578125" style="33" customWidth="1"/>
    <col min="8704" max="8707" width="15" style="33" customWidth="1"/>
    <col min="8708" max="8957" width="8.85546875" style="33"/>
    <col min="8958" max="8958" width="37.42578125" style="33" customWidth="1"/>
    <col min="8959" max="8959" width="13.42578125" style="33" customWidth="1"/>
    <col min="8960" max="8963" width="15" style="33" customWidth="1"/>
    <col min="8964" max="9213" width="8.85546875" style="33"/>
    <col min="9214" max="9214" width="37.42578125" style="33" customWidth="1"/>
    <col min="9215" max="9215" width="13.42578125" style="33" customWidth="1"/>
    <col min="9216" max="9219" width="15" style="33" customWidth="1"/>
    <col min="9220" max="9469" width="8.85546875" style="33"/>
    <col min="9470" max="9470" width="37.42578125" style="33" customWidth="1"/>
    <col min="9471" max="9471" width="13.42578125" style="33" customWidth="1"/>
    <col min="9472" max="9475" width="15" style="33" customWidth="1"/>
    <col min="9476" max="9725" width="8.85546875" style="33"/>
    <col min="9726" max="9726" width="37.42578125" style="33" customWidth="1"/>
    <col min="9727" max="9727" width="13.42578125" style="33" customWidth="1"/>
    <col min="9728" max="9731" width="15" style="33" customWidth="1"/>
    <col min="9732" max="9981" width="8.85546875" style="33"/>
    <col min="9982" max="9982" width="37.42578125" style="33" customWidth="1"/>
    <col min="9983" max="9983" width="13.42578125" style="33" customWidth="1"/>
    <col min="9984" max="9987" width="15" style="33" customWidth="1"/>
    <col min="9988" max="10237" width="8.85546875" style="33"/>
    <col min="10238" max="10238" width="37.42578125" style="33" customWidth="1"/>
    <col min="10239" max="10239" width="13.42578125" style="33" customWidth="1"/>
    <col min="10240" max="10243" width="15" style="33" customWidth="1"/>
    <col min="10244" max="10493" width="8.85546875" style="33"/>
    <col min="10494" max="10494" width="37.42578125" style="33" customWidth="1"/>
    <col min="10495" max="10495" width="13.42578125" style="33" customWidth="1"/>
    <col min="10496" max="10499" width="15" style="33" customWidth="1"/>
    <col min="10500" max="10749" width="8.85546875" style="33"/>
    <col min="10750" max="10750" width="37.42578125" style="33" customWidth="1"/>
    <col min="10751" max="10751" width="13.42578125" style="33" customWidth="1"/>
    <col min="10752" max="10755" width="15" style="33" customWidth="1"/>
    <col min="10756" max="11005" width="8.85546875" style="33"/>
    <col min="11006" max="11006" width="37.42578125" style="33" customWidth="1"/>
    <col min="11007" max="11007" width="13.42578125" style="33" customWidth="1"/>
    <col min="11008" max="11011" width="15" style="33" customWidth="1"/>
    <col min="11012" max="11261" width="8.85546875" style="33"/>
    <col min="11262" max="11262" width="37.42578125" style="33" customWidth="1"/>
    <col min="11263" max="11263" width="13.42578125" style="33" customWidth="1"/>
    <col min="11264" max="11267" width="15" style="33" customWidth="1"/>
    <col min="11268" max="11517" width="8.85546875" style="33"/>
    <col min="11518" max="11518" width="37.42578125" style="33" customWidth="1"/>
    <col min="11519" max="11519" width="13.42578125" style="33" customWidth="1"/>
    <col min="11520" max="11523" width="15" style="33" customWidth="1"/>
    <col min="11524" max="11773" width="8.85546875" style="33"/>
    <col min="11774" max="11774" width="37.42578125" style="33" customWidth="1"/>
    <col min="11775" max="11775" width="13.42578125" style="33" customWidth="1"/>
    <col min="11776" max="11779" width="15" style="33" customWidth="1"/>
    <col min="11780" max="12029" width="8.85546875" style="33"/>
    <col min="12030" max="12030" width="37.42578125" style="33" customWidth="1"/>
    <col min="12031" max="12031" width="13.42578125" style="33" customWidth="1"/>
    <col min="12032" max="12035" width="15" style="33" customWidth="1"/>
    <col min="12036" max="12285" width="8.85546875" style="33"/>
    <col min="12286" max="12286" width="37.42578125" style="33" customWidth="1"/>
    <col min="12287" max="12287" width="13.42578125" style="33" customWidth="1"/>
    <col min="12288" max="12291" width="15" style="33" customWidth="1"/>
    <col min="12292" max="12541" width="8.85546875" style="33"/>
    <col min="12542" max="12542" width="37.42578125" style="33" customWidth="1"/>
    <col min="12543" max="12543" width="13.42578125" style="33" customWidth="1"/>
    <col min="12544" max="12547" width="15" style="33" customWidth="1"/>
    <col min="12548" max="12797" width="8.85546875" style="33"/>
    <col min="12798" max="12798" width="37.42578125" style="33" customWidth="1"/>
    <col min="12799" max="12799" width="13.42578125" style="33" customWidth="1"/>
    <col min="12800" max="12803" width="15" style="33" customWidth="1"/>
    <col min="12804" max="13053" width="8.85546875" style="33"/>
    <col min="13054" max="13054" width="37.42578125" style="33" customWidth="1"/>
    <col min="13055" max="13055" width="13.42578125" style="33" customWidth="1"/>
    <col min="13056" max="13059" width="15" style="33" customWidth="1"/>
    <col min="13060" max="13309" width="8.85546875" style="33"/>
    <col min="13310" max="13310" width="37.42578125" style="33" customWidth="1"/>
    <col min="13311" max="13311" width="13.42578125" style="33" customWidth="1"/>
    <col min="13312" max="13315" width="15" style="33" customWidth="1"/>
    <col min="13316" max="13565" width="8.85546875" style="33"/>
    <col min="13566" max="13566" width="37.42578125" style="33" customWidth="1"/>
    <col min="13567" max="13567" width="13.42578125" style="33" customWidth="1"/>
    <col min="13568" max="13571" width="15" style="33" customWidth="1"/>
    <col min="13572" max="13821" width="8.85546875" style="33"/>
    <col min="13822" max="13822" width="37.42578125" style="33" customWidth="1"/>
    <col min="13823" max="13823" width="13.42578125" style="33" customWidth="1"/>
    <col min="13824" max="13827" width="15" style="33" customWidth="1"/>
    <col min="13828" max="14077" width="8.85546875" style="33"/>
    <col min="14078" max="14078" width="37.42578125" style="33" customWidth="1"/>
    <col min="14079" max="14079" width="13.42578125" style="33" customWidth="1"/>
    <col min="14080" max="14083" width="15" style="33" customWidth="1"/>
    <col min="14084" max="14333" width="8.85546875" style="33"/>
    <col min="14334" max="14334" width="37.42578125" style="33" customWidth="1"/>
    <col min="14335" max="14335" width="13.42578125" style="33" customWidth="1"/>
    <col min="14336" max="14339" width="15" style="33" customWidth="1"/>
    <col min="14340" max="14589" width="8.85546875" style="33"/>
    <col min="14590" max="14590" width="37.42578125" style="33" customWidth="1"/>
    <col min="14591" max="14591" width="13.42578125" style="33" customWidth="1"/>
    <col min="14592" max="14595" width="15" style="33" customWidth="1"/>
    <col min="14596" max="14845" width="8.85546875" style="33"/>
    <col min="14846" max="14846" width="37.42578125" style="33" customWidth="1"/>
    <col min="14847" max="14847" width="13.42578125" style="33" customWidth="1"/>
    <col min="14848" max="14851" width="15" style="33" customWidth="1"/>
    <col min="14852" max="15101" width="8.85546875" style="33"/>
    <col min="15102" max="15102" width="37.42578125" style="33" customWidth="1"/>
    <col min="15103" max="15103" width="13.42578125" style="33" customWidth="1"/>
    <col min="15104" max="15107" width="15" style="33" customWidth="1"/>
    <col min="15108" max="15357" width="8.85546875" style="33"/>
    <col min="15358" max="15358" width="37.42578125" style="33" customWidth="1"/>
    <col min="15359" max="15359" width="13.42578125" style="33" customWidth="1"/>
    <col min="15360" max="15363" width="15" style="33" customWidth="1"/>
    <col min="15364" max="15613" width="8.85546875" style="33"/>
    <col min="15614" max="15614" width="37.42578125" style="33" customWidth="1"/>
    <col min="15615" max="15615" width="13.42578125" style="33" customWidth="1"/>
    <col min="15616" max="15619" width="15" style="33" customWidth="1"/>
    <col min="15620" max="15869" width="8.85546875" style="33"/>
    <col min="15870" max="15870" width="37.42578125" style="33" customWidth="1"/>
    <col min="15871" max="15871" width="13.42578125" style="33" customWidth="1"/>
    <col min="15872" max="15875" width="15" style="33" customWidth="1"/>
    <col min="15876" max="16125" width="8.85546875" style="33"/>
    <col min="16126" max="16126" width="37.42578125" style="33" customWidth="1"/>
    <col min="16127" max="16127" width="13.42578125" style="33" customWidth="1"/>
    <col min="16128" max="16131" width="15" style="33" customWidth="1"/>
    <col min="16132" max="16384" width="8.85546875" style="33"/>
  </cols>
  <sheetData>
    <row r="1" spans="1:6" ht="5.25" customHeight="1">
      <c r="B1" s="75"/>
      <c r="C1" s="76"/>
      <c r="D1" s="76"/>
      <c r="E1" s="76"/>
      <c r="F1" s="76"/>
    </row>
    <row r="2" spans="1:6" ht="25.9" customHeight="1">
      <c r="A2" s="72" t="s">
        <v>89</v>
      </c>
      <c r="B2" s="161"/>
      <c r="C2" s="162"/>
      <c r="D2" s="162"/>
      <c r="E2" s="162"/>
      <c r="F2" s="162"/>
    </row>
    <row r="3" spans="1:6" ht="24">
      <c r="A3" s="163"/>
      <c r="C3" s="126" t="s">
        <v>177</v>
      </c>
      <c r="D3" s="159" t="s">
        <v>173</v>
      </c>
      <c r="E3" s="170" t="s">
        <v>177</v>
      </c>
      <c r="F3" s="170" t="s">
        <v>173</v>
      </c>
    </row>
    <row r="4" spans="1:6" ht="24">
      <c r="A4" s="60" t="s">
        <v>46</v>
      </c>
      <c r="B4" s="163" t="s">
        <v>44</v>
      </c>
      <c r="C4" s="157" t="s">
        <v>170</v>
      </c>
      <c r="D4" s="9" t="s">
        <v>174</v>
      </c>
      <c r="E4" s="18" t="s">
        <v>171</v>
      </c>
      <c r="F4" s="18" t="s">
        <v>172</v>
      </c>
    </row>
    <row r="5" spans="1:6">
      <c r="A5" s="10" t="s">
        <v>17</v>
      </c>
      <c r="B5" s="19"/>
      <c r="C5" s="48">
        <v>464102658</v>
      </c>
      <c r="D5" s="48">
        <v>261052161</v>
      </c>
      <c r="E5" s="48">
        <v>406504381</v>
      </c>
      <c r="F5" s="48">
        <v>174322907</v>
      </c>
    </row>
    <row r="6" spans="1:6">
      <c r="A6" s="7"/>
      <c r="B6" s="122"/>
      <c r="C6" s="122"/>
      <c r="D6" s="122"/>
      <c r="E6" s="122"/>
      <c r="F6" s="122"/>
    </row>
    <row r="7" spans="1:6">
      <c r="A7" s="7" t="s">
        <v>23</v>
      </c>
      <c r="B7" s="122"/>
      <c r="C7" s="122"/>
      <c r="D7" s="122"/>
      <c r="E7" s="122"/>
      <c r="F7" s="122"/>
    </row>
    <row r="8" spans="1:6">
      <c r="A8" s="7"/>
      <c r="B8" s="122"/>
      <c r="C8" s="122"/>
      <c r="D8" s="122"/>
      <c r="E8" s="122"/>
      <c r="F8" s="122"/>
    </row>
    <row r="9" spans="1:6">
      <c r="A9" s="7" t="s">
        <v>50</v>
      </c>
      <c r="B9" s="123"/>
      <c r="C9" s="122"/>
      <c r="D9" s="122"/>
      <c r="E9" s="122"/>
      <c r="F9" s="122"/>
    </row>
    <row r="10" spans="1:6" ht="12.95" customHeight="1">
      <c r="A10" s="12" t="s">
        <v>158</v>
      </c>
      <c r="B10" s="116">
        <v>17</v>
      </c>
      <c r="C10" s="164">
        <v>-3476458</v>
      </c>
      <c r="D10" s="164">
        <v>402358</v>
      </c>
      <c r="E10" s="164">
        <v>943211</v>
      </c>
      <c r="F10" s="164">
        <v>5829494</v>
      </c>
    </row>
    <row r="11" spans="1:6" ht="12.95" customHeight="1">
      <c r="A11" s="12" t="s">
        <v>159</v>
      </c>
      <c r="B11" s="165">
        <v>17</v>
      </c>
      <c r="C11" s="164">
        <v>695292</v>
      </c>
      <c r="D11" s="164">
        <v>-80471</v>
      </c>
      <c r="E11" s="164">
        <v>-188642</v>
      </c>
      <c r="F11" s="164">
        <v>-1165898</v>
      </c>
    </row>
    <row r="12" spans="1:6">
      <c r="A12" s="73"/>
      <c r="B12" s="123"/>
      <c r="C12" s="164"/>
      <c r="D12" s="164"/>
      <c r="E12" s="164"/>
      <c r="F12" s="164"/>
    </row>
    <row r="13" spans="1:6">
      <c r="A13" s="7" t="s">
        <v>51</v>
      </c>
      <c r="B13" s="123"/>
      <c r="C13" s="164"/>
      <c r="D13" s="164"/>
      <c r="E13" s="164"/>
      <c r="F13" s="164"/>
    </row>
    <row r="14" spans="1:6">
      <c r="A14" s="12" t="s">
        <v>157</v>
      </c>
      <c r="B14" s="116">
        <v>17</v>
      </c>
      <c r="C14" s="164">
        <v>1012314</v>
      </c>
      <c r="D14" s="164">
        <v>-1546590</v>
      </c>
      <c r="E14" s="164">
        <v>-246048</v>
      </c>
      <c r="F14" s="164">
        <v>-1771548</v>
      </c>
    </row>
    <row r="15" spans="1:6" ht="24">
      <c r="A15" s="12" t="s">
        <v>156</v>
      </c>
      <c r="B15" s="116">
        <v>17</v>
      </c>
      <c r="C15" s="164">
        <v>-50616</v>
      </c>
      <c r="D15" s="164">
        <v>77329</v>
      </c>
      <c r="E15" s="164">
        <v>12302</v>
      </c>
      <c r="F15" s="164">
        <v>88576</v>
      </c>
    </row>
    <row r="16" spans="1:6" ht="12.6" customHeight="1">
      <c r="A16" s="73"/>
      <c r="B16" s="123"/>
      <c r="C16" s="164"/>
      <c r="D16" s="164"/>
      <c r="E16" s="164"/>
      <c r="F16" s="164"/>
    </row>
    <row r="17" spans="1:6" ht="12.95" customHeight="1">
      <c r="A17" s="12" t="s">
        <v>154</v>
      </c>
      <c r="B17" s="116">
        <v>17</v>
      </c>
      <c r="C17" s="164">
        <v>18564442</v>
      </c>
      <c r="D17" s="164">
        <v>16941362</v>
      </c>
      <c r="E17" s="164">
        <v>-91424823</v>
      </c>
      <c r="F17" s="164">
        <v>-88035540</v>
      </c>
    </row>
    <row r="18" spans="1:6" ht="12.95" customHeight="1">
      <c r="A18" s="12" t="s">
        <v>155</v>
      </c>
      <c r="B18" s="116">
        <v>17</v>
      </c>
      <c r="C18" s="164">
        <v>-3712888</v>
      </c>
      <c r="D18" s="164">
        <v>-3388272</v>
      </c>
      <c r="E18" s="164">
        <v>18284965</v>
      </c>
      <c r="F18" s="164">
        <v>17607108</v>
      </c>
    </row>
    <row r="19" spans="1:6" ht="10.15" customHeight="1">
      <c r="A19" s="35"/>
      <c r="B19" s="123"/>
      <c r="C19" s="22"/>
      <c r="D19" s="22"/>
      <c r="E19" s="22"/>
      <c r="F19" s="22"/>
    </row>
    <row r="20" spans="1:6">
      <c r="A20" s="106" t="s">
        <v>160</v>
      </c>
      <c r="B20" s="19"/>
      <c r="C20" s="167">
        <v>13032086</v>
      </c>
      <c r="D20" s="167">
        <v>12405716</v>
      </c>
      <c r="E20" s="167">
        <v>-72619035</v>
      </c>
      <c r="F20" s="167">
        <v>-67447808</v>
      </c>
    </row>
    <row r="21" spans="1:6">
      <c r="A21" s="10"/>
      <c r="B21" s="19"/>
      <c r="C21" s="19"/>
      <c r="D21" s="19"/>
      <c r="E21" s="19"/>
      <c r="F21" s="19"/>
    </row>
    <row r="22" spans="1:6" ht="12.75" thickBot="1">
      <c r="A22" s="36" t="s">
        <v>24</v>
      </c>
      <c r="B22" s="30"/>
      <c r="C22" s="168">
        <v>477134744</v>
      </c>
      <c r="D22" s="168">
        <v>273457877</v>
      </c>
      <c r="E22" s="168">
        <v>333885346</v>
      </c>
      <c r="F22" s="168">
        <v>106875099</v>
      </c>
    </row>
    <row r="23" spans="1:6" ht="12.75" thickTop="1">
      <c r="A23" s="38"/>
      <c r="B23" s="38"/>
      <c r="C23" s="39"/>
      <c r="D23" s="39"/>
      <c r="E23" s="39"/>
      <c r="F23" s="39"/>
    </row>
    <row r="24" spans="1:6">
      <c r="A24" s="40"/>
      <c r="B24" s="40"/>
      <c r="C24" s="41"/>
      <c r="D24" s="41"/>
      <c r="E24" s="41"/>
      <c r="F24" s="41"/>
    </row>
  </sheetData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30"/>
  <sheetViews>
    <sheetView showGridLines="0" view="pageBreakPreview" zoomScaleNormal="100" zoomScaleSheetLayoutView="100" workbookViewId="0">
      <selection activeCell="F29" sqref="F29"/>
    </sheetView>
  </sheetViews>
  <sheetFormatPr defaultColWidth="9.140625" defaultRowHeight="12"/>
  <cols>
    <col min="1" max="1" width="34.7109375" style="32" customWidth="1"/>
    <col min="2" max="2" width="11" style="32" customWidth="1"/>
    <col min="3" max="3" width="12.5703125" style="32" customWidth="1"/>
    <col min="4" max="4" width="10.42578125" style="32" customWidth="1"/>
    <col min="5" max="5" width="17.42578125" style="32" customWidth="1"/>
    <col min="6" max="6" width="15.28515625" style="32" customWidth="1"/>
    <col min="7" max="7" width="25.28515625" style="32" customWidth="1"/>
    <col min="8" max="8" width="12.140625" style="32" customWidth="1"/>
    <col min="9" max="9" width="13.85546875" style="32" bestFit="1" customWidth="1"/>
    <col min="10" max="10" width="13.28515625" style="32" customWidth="1"/>
    <col min="11" max="11" width="14.7109375" style="32" customWidth="1"/>
    <col min="12" max="16384" width="9.140625" style="32"/>
  </cols>
  <sheetData>
    <row r="1" spans="1:11" ht="25.9" customHeight="1">
      <c r="A1" s="72" t="s">
        <v>90</v>
      </c>
      <c r="B1" s="111"/>
      <c r="C1" s="111"/>
      <c r="D1" s="111"/>
      <c r="E1" s="72"/>
    </row>
    <row r="2" spans="1:11" ht="46.9" customHeight="1">
      <c r="A2" s="81"/>
      <c r="B2" s="81"/>
      <c r="C2" s="81"/>
      <c r="D2" s="81"/>
      <c r="E2" s="184" t="s">
        <v>164</v>
      </c>
      <c r="F2" s="185"/>
      <c r="G2" s="171" t="s">
        <v>165</v>
      </c>
      <c r="H2" s="66"/>
      <c r="I2" s="186" t="s">
        <v>167</v>
      </c>
      <c r="J2" s="187"/>
      <c r="K2" s="110"/>
    </row>
    <row r="3" spans="1:11" s="175" customFormat="1" ht="48">
      <c r="A3" s="60" t="s">
        <v>46</v>
      </c>
      <c r="B3" s="44" t="s">
        <v>161</v>
      </c>
      <c r="C3" s="44" t="s">
        <v>124</v>
      </c>
      <c r="D3" s="44" t="s">
        <v>52</v>
      </c>
      <c r="E3" s="65" t="s">
        <v>162</v>
      </c>
      <c r="F3" s="172" t="s">
        <v>163</v>
      </c>
      <c r="G3" s="173" t="s">
        <v>166</v>
      </c>
      <c r="H3" s="65" t="s">
        <v>49</v>
      </c>
      <c r="I3" s="117" t="s">
        <v>169</v>
      </c>
      <c r="J3" s="174" t="s">
        <v>168</v>
      </c>
      <c r="K3" s="117" t="s">
        <v>25</v>
      </c>
    </row>
    <row r="4" spans="1:11" s="109" customFormat="1" ht="23.85" customHeight="1">
      <c r="A4" s="118" t="s">
        <v>80</v>
      </c>
      <c r="B4" s="67">
        <v>350910000</v>
      </c>
      <c r="C4" s="67">
        <v>27920283</v>
      </c>
      <c r="D4" s="67">
        <v>8252</v>
      </c>
      <c r="E4" s="67">
        <v>10658913</v>
      </c>
      <c r="F4" s="88">
        <v>-6039879</v>
      </c>
      <c r="G4" s="88">
        <v>-13413478</v>
      </c>
      <c r="H4" s="67">
        <v>472233474</v>
      </c>
      <c r="I4" s="67">
        <v>1317048020</v>
      </c>
      <c r="J4" s="67">
        <v>594856111</v>
      </c>
      <c r="K4" s="67">
        <v>2754181696</v>
      </c>
    </row>
    <row r="5" spans="1:11">
      <c r="A5" s="3"/>
      <c r="B5" s="4"/>
      <c r="C5" s="4"/>
      <c r="D5" s="4"/>
      <c r="E5" s="4"/>
      <c r="F5" s="4"/>
      <c r="G5" s="4"/>
      <c r="H5" s="4"/>
      <c r="I5" s="24"/>
      <c r="J5" s="24"/>
      <c r="K5" s="4"/>
    </row>
    <row r="6" spans="1:11" ht="14.1" customHeight="1">
      <c r="A6" s="3" t="s">
        <v>17</v>
      </c>
      <c r="B6" s="122" t="s">
        <v>63</v>
      </c>
      <c r="C6" s="122" t="s">
        <v>63</v>
      </c>
      <c r="D6" s="122" t="s">
        <v>63</v>
      </c>
      <c r="E6" s="123" t="s">
        <v>63</v>
      </c>
      <c r="F6" s="123" t="s">
        <v>63</v>
      </c>
      <c r="G6" s="123" t="s">
        <v>63</v>
      </c>
      <c r="H6" s="123" t="s">
        <v>63</v>
      </c>
      <c r="I6" s="123" t="s">
        <v>63</v>
      </c>
      <c r="J6" s="4">
        <v>406504381</v>
      </c>
      <c r="K6" s="4">
        <v>406504381</v>
      </c>
    </row>
    <row r="7" spans="1:11" ht="14.1" customHeight="1">
      <c r="A7" s="26" t="s">
        <v>136</v>
      </c>
      <c r="B7" s="69" t="s">
        <v>63</v>
      </c>
      <c r="C7" s="69" t="s">
        <v>63</v>
      </c>
      <c r="D7" s="69" t="s">
        <v>63</v>
      </c>
      <c r="E7" s="89">
        <v>-233746</v>
      </c>
      <c r="F7" s="89">
        <v>-73139858</v>
      </c>
      <c r="G7" s="89">
        <v>754569</v>
      </c>
      <c r="H7" s="27" t="s">
        <v>63</v>
      </c>
      <c r="I7" s="27" t="s">
        <v>63</v>
      </c>
      <c r="J7" s="27" t="s">
        <v>63</v>
      </c>
      <c r="K7" s="89">
        <v>-72619035</v>
      </c>
    </row>
    <row r="8" spans="1:11" ht="9.75" customHeight="1">
      <c r="A8" s="100"/>
      <c r="B8" s="23"/>
      <c r="C8" s="23"/>
      <c r="D8" s="23"/>
      <c r="E8" s="23"/>
      <c r="F8" s="23"/>
      <c r="G8" s="23"/>
      <c r="H8" s="23"/>
      <c r="I8" s="23"/>
      <c r="J8" s="23"/>
      <c r="K8" s="23"/>
    </row>
    <row r="9" spans="1:11" s="109" customFormat="1" ht="14.1" customHeight="1">
      <c r="A9" s="119" t="s">
        <v>75</v>
      </c>
      <c r="B9" s="24" t="s">
        <v>63</v>
      </c>
      <c r="C9" s="24" t="s">
        <v>63</v>
      </c>
      <c r="D9" s="24" t="s">
        <v>63</v>
      </c>
      <c r="E9" s="89">
        <v>-233746</v>
      </c>
      <c r="F9" s="89">
        <v>-73139858</v>
      </c>
      <c r="G9" s="89">
        <v>754569</v>
      </c>
      <c r="H9" s="24" t="s">
        <v>63</v>
      </c>
      <c r="I9" s="24" t="s">
        <v>63</v>
      </c>
      <c r="J9" s="89">
        <v>406504381</v>
      </c>
      <c r="K9" s="89">
        <v>333885346</v>
      </c>
    </row>
    <row r="10" spans="1:11">
      <c r="A10" s="100"/>
      <c r="B10" s="24"/>
      <c r="C10" s="24"/>
      <c r="D10" s="24"/>
      <c r="E10" s="24"/>
      <c r="F10" s="89"/>
      <c r="G10" s="89"/>
      <c r="H10" s="89"/>
      <c r="I10" s="89"/>
      <c r="J10" s="89"/>
      <c r="K10" s="89"/>
    </row>
    <row r="11" spans="1:11" ht="14.1" customHeight="1">
      <c r="A11" s="3" t="s">
        <v>26</v>
      </c>
      <c r="B11" s="24" t="s">
        <v>63</v>
      </c>
      <c r="C11" s="24" t="s">
        <v>63</v>
      </c>
      <c r="D11" s="24" t="s">
        <v>63</v>
      </c>
      <c r="E11" s="24" t="s">
        <v>63</v>
      </c>
      <c r="F11" s="24" t="s">
        <v>63</v>
      </c>
      <c r="G11" s="24" t="s">
        <v>63</v>
      </c>
      <c r="H11" s="89">
        <v>18247320</v>
      </c>
      <c r="I11" s="89">
        <v>576608791</v>
      </c>
      <c r="J11" s="89">
        <v>-594856111</v>
      </c>
      <c r="K11" s="24" t="s">
        <v>63</v>
      </c>
    </row>
    <row r="12" spans="1:11" ht="14.1" customHeight="1">
      <c r="A12" s="3" t="s">
        <v>98</v>
      </c>
      <c r="B12" s="24" t="s">
        <v>63</v>
      </c>
      <c r="C12" s="24" t="s">
        <v>63</v>
      </c>
      <c r="D12" s="24" t="s">
        <v>63</v>
      </c>
      <c r="E12" s="24" t="s">
        <v>63</v>
      </c>
      <c r="F12" s="24" t="s">
        <v>63</v>
      </c>
      <c r="G12" s="24" t="s">
        <v>63</v>
      </c>
      <c r="H12" s="24" t="s">
        <v>63</v>
      </c>
      <c r="I12" s="144">
        <v>-200018700</v>
      </c>
      <c r="J12" s="24" t="s">
        <v>63</v>
      </c>
      <c r="K12" s="144">
        <v>-200018700</v>
      </c>
    </row>
    <row r="13" spans="1:11" ht="10.5" customHeight="1">
      <c r="A13" s="100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120" t="s">
        <v>99</v>
      </c>
      <c r="B14" s="13">
        <v>350910000</v>
      </c>
      <c r="C14" s="13">
        <v>27920283</v>
      </c>
      <c r="D14" s="13">
        <v>8252</v>
      </c>
      <c r="E14" s="13">
        <v>10425167</v>
      </c>
      <c r="F14" s="90">
        <v>-79179737</v>
      </c>
      <c r="G14" s="90">
        <v>-12658909</v>
      </c>
      <c r="H14" s="90">
        <v>490480794</v>
      </c>
      <c r="I14" s="90">
        <v>1693638111</v>
      </c>
      <c r="J14" s="90">
        <v>406504381</v>
      </c>
      <c r="K14" s="90">
        <v>2888048342</v>
      </c>
    </row>
    <row r="15" spans="1:11" ht="18.75" customHeight="1">
      <c r="A15" s="101"/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spans="1:11">
      <c r="A16" s="120" t="s">
        <v>81</v>
      </c>
      <c r="B16" s="13">
        <v>350910000</v>
      </c>
      <c r="C16" s="13">
        <v>27920283</v>
      </c>
      <c r="D16" s="13">
        <v>8252</v>
      </c>
      <c r="E16" s="13">
        <v>11066300</v>
      </c>
      <c r="F16" s="90">
        <v>-154407851</v>
      </c>
      <c r="G16" s="90">
        <v>-1652515</v>
      </c>
      <c r="H16" s="90">
        <v>438410802</v>
      </c>
      <c r="I16" s="90">
        <v>1545689403</v>
      </c>
      <c r="J16" s="90">
        <v>841910674</v>
      </c>
      <c r="K16" s="90">
        <v>3059855348</v>
      </c>
    </row>
    <row r="17" spans="1:11" ht="10.5" customHeight="1">
      <c r="A17" s="102"/>
      <c r="B17" s="31"/>
      <c r="C17" s="31"/>
      <c r="D17" s="31"/>
      <c r="E17" s="31"/>
      <c r="F17" s="31"/>
      <c r="G17" s="31"/>
      <c r="H17" s="31"/>
      <c r="I17" s="31"/>
      <c r="J17" s="31"/>
      <c r="K17" s="31"/>
    </row>
    <row r="18" spans="1:11" ht="14.1" customHeight="1">
      <c r="A18" s="3" t="s">
        <v>53</v>
      </c>
      <c r="B18" s="24" t="s">
        <v>63</v>
      </c>
      <c r="C18" s="24" t="s">
        <v>63</v>
      </c>
      <c r="D18" s="24" t="s">
        <v>63</v>
      </c>
      <c r="E18" s="24" t="s">
        <v>63</v>
      </c>
      <c r="F18" s="24" t="s">
        <v>63</v>
      </c>
      <c r="G18" s="24" t="s">
        <v>63</v>
      </c>
      <c r="H18" s="24" t="s">
        <v>63</v>
      </c>
      <c r="I18" s="24" t="s">
        <v>63</v>
      </c>
      <c r="J18" s="24">
        <v>464102658</v>
      </c>
      <c r="K18" s="31">
        <v>464102658</v>
      </c>
    </row>
    <row r="19" spans="1:11" ht="14.1" customHeight="1">
      <c r="A19" s="26" t="s">
        <v>136</v>
      </c>
      <c r="B19" s="24" t="s">
        <v>63</v>
      </c>
      <c r="C19" s="24" t="s">
        <v>63</v>
      </c>
      <c r="D19" s="24" t="s">
        <v>63</v>
      </c>
      <c r="E19" s="24">
        <v>961698</v>
      </c>
      <c r="F19" s="176">
        <v>14851554</v>
      </c>
      <c r="G19" s="92">
        <v>-2781166</v>
      </c>
      <c r="H19" s="24" t="s">
        <v>63</v>
      </c>
      <c r="I19" s="24" t="s">
        <v>63</v>
      </c>
      <c r="J19" s="24" t="s">
        <v>63</v>
      </c>
      <c r="K19" s="166">
        <v>13032086</v>
      </c>
    </row>
    <row r="20" spans="1:11" ht="8.25" customHeight="1">
      <c r="A20" s="103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14.1" customHeight="1">
      <c r="A21" s="26" t="s">
        <v>24</v>
      </c>
      <c r="B21" s="24" t="s">
        <v>63</v>
      </c>
      <c r="C21" s="24" t="s">
        <v>63</v>
      </c>
      <c r="D21" s="24" t="s">
        <v>63</v>
      </c>
      <c r="E21" s="24">
        <v>961698</v>
      </c>
      <c r="F21" s="92">
        <v>14851554</v>
      </c>
      <c r="G21" s="92">
        <v>-2781166</v>
      </c>
      <c r="H21" s="24" t="s">
        <v>63</v>
      </c>
      <c r="I21" s="24" t="s">
        <v>63</v>
      </c>
      <c r="J21" s="92">
        <v>464102658</v>
      </c>
      <c r="K21" s="91">
        <v>477134744</v>
      </c>
    </row>
    <row r="22" spans="1:11">
      <c r="A22" s="100"/>
      <c r="B22" s="31"/>
      <c r="C22" s="31"/>
      <c r="D22" s="31"/>
      <c r="E22" s="31"/>
      <c r="F22" s="31"/>
      <c r="G22" s="91"/>
      <c r="H22" s="91"/>
      <c r="I22" s="91"/>
      <c r="J22" s="91"/>
      <c r="K22" s="91"/>
    </row>
    <row r="23" spans="1:11" ht="14.1" customHeight="1">
      <c r="A23" s="3" t="s">
        <v>26</v>
      </c>
      <c r="B23" s="24" t="s">
        <v>63</v>
      </c>
      <c r="C23" s="24" t="s">
        <v>63</v>
      </c>
      <c r="D23" s="24" t="s">
        <v>63</v>
      </c>
      <c r="E23" s="24" t="s">
        <v>63</v>
      </c>
      <c r="F23" s="24" t="s">
        <v>63</v>
      </c>
      <c r="G23" s="24" t="s">
        <v>63</v>
      </c>
      <c r="H23" s="92">
        <v>33336450</v>
      </c>
      <c r="I23" s="92">
        <v>808574224</v>
      </c>
      <c r="J23" s="92">
        <v>-841910674</v>
      </c>
      <c r="K23" s="24" t="s">
        <v>63</v>
      </c>
    </row>
    <row r="24" spans="1:11" ht="14.1" customHeight="1">
      <c r="A24" s="3" t="s">
        <v>98</v>
      </c>
      <c r="B24" s="24" t="s">
        <v>63</v>
      </c>
      <c r="C24" s="24" t="s">
        <v>63</v>
      </c>
      <c r="D24" s="24" t="s">
        <v>63</v>
      </c>
      <c r="E24" s="24" t="s">
        <v>63</v>
      </c>
      <c r="F24" s="24" t="s">
        <v>63</v>
      </c>
      <c r="G24" s="24" t="s">
        <v>63</v>
      </c>
      <c r="H24" s="24" t="s">
        <v>63</v>
      </c>
      <c r="I24" s="92">
        <v>-350910000</v>
      </c>
      <c r="J24" s="24" t="s">
        <v>63</v>
      </c>
      <c r="K24" s="91">
        <v>-350910000</v>
      </c>
    </row>
    <row r="25" spans="1:11">
      <c r="A25" s="97"/>
      <c r="B25" s="31"/>
      <c r="C25" s="31"/>
      <c r="D25" s="31"/>
      <c r="E25" s="31"/>
      <c r="F25" s="31"/>
      <c r="G25" s="31"/>
      <c r="H25" s="31"/>
      <c r="I25" s="31"/>
      <c r="J25" s="31"/>
      <c r="K25" s="31"/>
    </row>
    <row r="26" spans="1:11" ht="12.75" thickBot="1">
      <c r="A26" s="121" t="s">
        <v>100</v>
      </c>
      <c r="B26" s="37">
        <v>350910000</v>
      </c>
      <c r="C26" s="37">
        <v>27920283</v>
      </c>
      <c r="D26" s="37">
        <v>8252</v>
      </c>
      <c r="E26" s="37">
        <v>12027998</v>
      </c>
      <c r="F26" s="93">
        <v>-139556297</v>
      </c>
      <c r="G26" s="93">
        <v>-4433681</v>
      </c>
      <c r="H26" s="93">
        <v>471747252</v>
      </c>
      <c r="I26" s="93">
        <v>2003353627</v>
      </c>
      <c r="J26" s="93">
        <v>464102658</v>
      </c>
      <c r="K26" s="93">
        <v>3186080092</v>
      </c>
    </row>
    <row r="27" spans="1:11" ht="13.5" customHeight="1" thickTop="1">
      <c r="A27" s="83"/>
      <c r="B27" s="31"/>
      <c r="C27" s="31"/>
      <c r="D27" s="31"/>
      <c r="E27" s="31"/>
      <c r="F27" s="31"/>
      <c r="G27" s="31"/>
      <c r="H27" s="31"/>
      <c r="I27" s="31"/>
      <c r="J27" s="31"/>
      <c r="K27" s="31"/>
    </row>
    <row r="28" spans="1:11" ht="10.5" customHeight="1">
      <c r="B28" s="31"/>
      <c r="C28" s="31"/>
      <c r="D28" s="31"/>
      <c r="E28" s="31"/>
      <c r="F28" s="31"/>
      <c r="G28" s="31"/>
      <c r="H28" s="31"/>
      <c r="I28" s="31"/>
      <c r="J28" s="31"/>
      <c r="K28" s="31"/>
    </row>
    <row r="29" spans="1:11">
      <c r="B29" s="31"/>
      <c r="C29" s="31"/>
      <c r="D29" s="31"/>
      <c r="E29" s="31"/>
      <c r="F29" s="31"/>
      <c r="G29" s="29"/>
      <c r="H29" s="31"/>
      <c r="I29" s="31"/>
      <c r="J29" s="31"/>
      <c r="K29" s="31"/>
    </row>
    <row r="30" spans="1:11">
      <c r="B30" s="74"/>
      <c r="C30" s="74"/>
      <c r="D30" s="74"/>
      <c r="E30" s="74"/>
      <c r="F30" s="74"/>
      <c r="G30" s="74"/>
      <c r="H30" s="74"/>
      <c r="I30" s="74"/>
      <c r="J30" s="74"/>
      <c r="K30" s="74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70"/>
  <sheetViews>
    <sheetView showGridLines="0" tabSelected="1" view="pageBreakPreview" topLeftCell="A22" zoomScaleNormal="99" zoomScaleSheetLayoutView="100" workbookViewId="0">
      <selection activeCell="D42" sqref="D42"/>
    </sheetView>
  </sheetViews>
  <sheetFormatPr defaultRowHeight="12"/>
  <cols>
    <col min="1" max="1" width="52.42578125" style="33" customWidth="1"/>
    <col min="2" max="2" width="5.7109375" style="33" bestFit="1" customWidth="1"/>
    <col min="3" max="3" width="23.5703125" style="28" customWidth="1"/>
    <col min="4" max="4" width="19" style="33" customWidth="1"/>
    <col min="5" max="6" width="9.140625" style="33"/>
    <col min="7" max="7" width="9.7109375" style="33" bestFit="1" customWidth="1"/>
    <col min="8" max="256" width="9.140625" style="33"/>
    <col min="257" max="257" width="46" style="33" customWidth="1"/>
    <col min="258" max="258" width="18.85546875" style="33" customWidth="1"/>
    <col min="259" max="260" width="15" style="33" customWidth="1"/>
    <col min="261" max="512" width="9.140625" style="33"/>
    <col min="513" max="513" width="46" style="33" customWidth="1"/>
    <col min="514" max="514" width="18.85546875" style="33" customWidth="1"/>
    <col min="515" max="516" width="15" style="33" customWidth="1"/>
    <col min="517" max="768" width="9.140625" style="33"/>
    <col min="769" max="769" width="46" style="33" customWidth="1"/>
    <col min="770" max="770" width="18.85546875" style="33" customWidth="1"/>
    <col min="771" max="772" width="15" style="33" customWidth="1"/>
    <col min="773" max="1024" width="9.140625" style="33"/>
    <col min="1025" max="1025" width="46" style="33" customWidth="1"/>
    <col min="1026" max="1026" width="18.85546875" style="33" customWidth="1"/>
    <col min="1027" max="1028" width="15" style="33" customWidth="1"/>
    <col min="1029" max="1280" width="9.140625" style="33"/>
    <col min="1281" max="1281" width="46" style="33" customWidth="1"/>
    <col min="1282" max="1282" width="18.85546875" style="33" customWidth="1"/>
    <col min="1283" max="1284" width="15" style="33" customWidth="1"/>
    <col min="1285" max="1536" width="9.140625" style="33"/>
    <col min="1537" max="1537" width="46" style="33" customWidth="1"/>
    <col min="1538" max="1538" width="18.85546875" style="33" customWidth="1"/>
    <col min="1539" max="1540" width="15" style="33" customWidth="1"/>
    <col min="1541" max="1792" width="9.140625" style="33"/>
    <col min="1793" max="1793" width="46" style="33" customWidth="1"/>
    <col min="1794" max="1794" width="18.85546875" style="33" customWidth="1"/>
    <col min="1795" max="1796" width="15" style="33" customWidth="1"/>
    <col min="1797" max="2048" width="9.140625" style="33"/>
    <col min="2049" max="2049" width="46" style="33" customWidth="1"/>
    <col min="2050" max="2050" width="18.85546875" style="33" customWidth="1"/>
    <col min="2051" max="2052" width="15" style="33" customWidth="1"/>
    <col min="2053" max="2304" width="9.140625" style="33"/>
    <col min="2305" max="2305" width="46" style="33" customWidth="1"/>
    <col min="2306" max="2306" width="18.85546875" style="33" customWidth="1"/>
    <col min="2307" max="2308" width="15" style="33" customWidth="1"/>
    <col min="2309" max="2560" width="9.140625" style="33"/>
    <col min="2561" max="2561" width="46" style="33" customWidth="1"/>
    <col min="2562" max="2562" width="18.85546875" style="33" customWidth="1"/>
    <col min="2563" max="2564" width="15" style="33" customWidth="1"/>
    <col min="2565" max="2816" width="9.140625" style="33"/>
    <col min="2817" max="2817" width="46" style="33" customWidth="1"/>
    <col min="2818" max="2818" width="18.85546875" style="33" customWidth="1"/>
    <col min="2819" max="2820" width="15" style="33" customWidth="1"/>
    <col min="2821" max="3072" width="9.140625" style="33"/>
    <col min="3073" max="3073" width="46" style="33" customWidth="1"/>
    <col min="3074" max="3074" width="18.85546875" style="33" customWidth="1"/>
    <col min="3075" max="3076" width="15" style="33" customWidth="1"/>
    <col min="3077" max="3328" width="9.140625" style="33"/>
    <col min="3329" max="3329" width="46" style="33" customWidth="1"/>
    <col min="3330" max="3330" width="18.85546875" style="33" customWidth="1"/>
    <col min="3331" max="3332" width="15" style="33" customWidth="1"/>
    <col min="3333" max="3584" width="9.140625" style="33"/>
    <col min="3585" max="3585" width="46" style="33" customWidth="1"/>
    <col min="3586" max="3586" width="18.85546875" style="33" customWidth="1"/>
    <col min="3587" max="3588" width="15" style="33" customWidth="1"/>
    <col min="3589" max="3840" width="9.140625" style="33"/>
    <col min="3841" max="3841" width="46" style="33" customWidth="1"/>
    <col min="3842" max="3842" width="18.85546875" style="33" customWidth="1"/>
    <col min="3843" max="3844" width="15" style="33" customWidth="1"/>
    <col min="3845" max="4096" width="9.140625" style="33"/>
    <col min="4097" max="4097" width="46" style="33" customWidth="1"/>
    <col min="4098" max="4098" width="18.85546875" style="33" customWidth="1"/>
    <col min="4099" max="4100" width="15" style="33" customWidth="1"/>
    <col min="4101" max="4352" width="9.140625" style="33"/>
    <col min="4353" max="4353" width="46" style="33" customWidth="1"/>
    <col min="4354" max="4354" width="18.85546875" style="33" customWidth="1"/>
    <col min="4355" max="4356" width="15" style="33" customWidth="1"/>
    <col min="4357" max="4608" width="9.140625" style="33"/>
    <col min="4609" max="4609" width="46" style="33" customWidth="1"/>
    <col min="4610" max="4610" width="18.85546875" style="33" customWidth="1"/>
    <col min="4611" max="4612" width="15" style="33" customWidth="1"/>
    <col min="4613" max="4864" width="9.140625" style="33"/>
    <col min="4865" max="4865" width="46" style="33" customWidth="1"/>
    <col min="4866" max="4866" width="18.85546875" style="33" customWidth="1"/>
    <col min="4867" max="4868" width="15" style="33" customWidth="1"/>
    <col min="4869" max="5120" width="9.140625" style="33"/>
    <col min="5121" max="5121" width="46" style="33" customWidth="1"/>
    <col min="5122" max="5122" width="18.85546875" style="33" customWidth="1"/>
    <col min="5123" max="5124" width="15" style="33" customWidth="1"/>
    <col min="5125" max="5376" width="9.140625" style="33"/>
    <col min="5377" max="5377" width="46" style="33" customWidth="1"/>
    <col min="5378" max="5378" width="18.85546875" style="33" customWidth="1"/>
    <col min="5379" max="5380" width="15" style="33" customWidth="1"/>
    <col min="5381" max="5632" width="9.140625" style="33"/>
    <col min="5633" max="5633" width="46" style="33" customWidth="1"/>
    <col min="5634" max="5634" width="18.85546875" style="33" customWidth="1"/>
    <col min="5635" max="5636" width="15" style="33" customWidth="1"/>
    <col min="5637" max="5888" width="9.140625" style="33"/>
    <col min="5889" max="5889" width="46" style="33" customWidth="1"/>
    <col min="5890" max="5890" width="18.85546875" style="33" customWidth="1"/>
    <col min="5891" max="5892" width="15" style="33" customWidth="1"/>
    <col min="5893" max="6144" width="9.140625" style="33"/>
    <col min="6145" max="6145" width="46" style="33" customWidth="1"/>
    <col min="6146" max="6146" width="18.85546875" style="33" customWidth="1"/>
    <col min="6147" max="6148" width="15" style="33" customWidth="1"/>
    <col min="6149" max="6400" width="9.140625" style="33"/>
    <col min="6401" max="6401" width="46" style="33" customWidth="1"/>
    <col min="6402" max="6402" width="18.85546875" style="33" customWidth="1"/>
    <col min="6403" max="6404" width="15" style="33" customWidth="1"/>
    <col min="6405" max="6656" width="9.140625" style="33"/>
    <col min="6657" max="6657" width="46" style="33" customWidth="1"/>
    <col min="6658" max="6658" width="18.85546875" style="33" customWidth="1"/>
    <col min="6659" max="6660" width="15" style="33" customWidth="1"/>
    <col min="6661" max="6912" width="9.140625" style="33"/>
    <col min="6913" max="6913" width="46" style="33" customWidth="1"/>
    <col min="6914" max="6914" width="18.85546875" style="33" customWidth="1"/>
    <col min="6915" max="6916" width="15" style="33" customWidth="1"/>
    <col min="6917" max="7168" width="9.140625" style="33"/>
    <col min="7169" max="7169" width="46" style="33" customWidth="1"/>
    <col min="7170" max="7170" width="18.85546875" style="33" customWidth="1"/>
    <col min="7171" max="7172" width="15" style="33" customWidth="1"/>
    <col min="7173" max="7424" width="9.140625" style="33"/>
    <col min="7425" max="7425" width="46" style="33" customWidth="1"/>
    <col min="7426" max="7426" width="18.85546875" style="33" customWidth="1"/>
    <col min="7427" max="7428" width="15" style="33" customWidth="1"/>
    <col min="7429" max="7680" width="9.140625" style="33"/>
    <col min="7681" max="7681" width="46" style="33" customWidth="1"/>
    <col min="7682" max="7682" width="18.85546875" style="33" customWidth="1"/>
    <col min="7683" max="7684" width="15" style="33" customWidth="1"/>
    <col min="7685" max="7936" width="9.140625" style="33"/>
    <col min="7937" max="7937" width="46" style="33" customWidth="1"/>
    <col min="7938" max="7938" width="18.85546875" style="33" customWidth="1"/>
    <col min="7939" max="7940" width="15" style="33" customWidth="1"/>
    <col min="7941" max="8192" width="9.140625" style="33"/>
    <col min="8193" max="8193" width="46" style="33" customWidth="1"/>
    <col min="8194" max="8194" width="18.85546875" style="33" customWidth="1"/>
    <col min="8195" max="8196" width="15" style="33" customWidth="1"/>
    <col min="8197" max="8448" width="9.140625" style="33"/>
    <col min="8449" max="8449" width="46" style="33" customWidth="1"/>
    <col min="8450" max="8450" width="18.85546875" style="33" customWidth="1"/>
    <col min="8451" max="8452" width="15" style="33" customWidth="1"/>
    <col min="8453" max="8704" width="9.140625" style="33"/>
    <col min="8705" max="8705" width="46" style="33" customWidth="1"/>
    <col min="8706" max="8706" width="18.85546875" style="33" customWidth="1"/>
    <col min="8707" max="8708" width="15" style="33" customWidth="1"/>
    <col min="8709" max="8960" width="9.140625" style="33"/>
    <col min="8961" max="8961" width="46" style="33" customWidth="1"/>
    <col min="8962" max="8962" width="18.85546875" style="33" customWidth="1"/>
    <col min="8963" max="8964" width="15" style="33" customWidth="1"/>
    <col min="8965" max="9216" width="9.140625" style="33"/>
    <col min="9217" max="9217" width="46" style="33" customWidth="1"/>
    <col min="9218" max="9218" width="18.85546875" style="33" customWidth="1"/>
    <col min="9219" max="9220" width="15" style="33" customWidth="1"/>
    <col min="9221" max="9472" width="9.140625" style="33"/>
    <col min="9473" max="9473" width="46" style="33" customWidth="1"/>
    <col min="9474" max="9474" width="18.85546875" style="33" customWidth="1"/>
    <col min="9475" max="9476" width="15" style="33" customWidth="1"/>
    <col min="9477" max="9728" width="9.140625" style="33"/>
    <col min="9729" max="9729" width="46" style="33" customWidth="1"/>
    <col min="9730" max="9730" width="18.85546875" style="33" customWidth="1"/>
    <col min="9731" max="9732" width="15" style="33" customWidth="1"/>
    <col min="9733" max="9984" width="9.140625" style="33"/>
    <col min="9985" max="9985" width="46" style="33" customWidth="1"/>
    <col min="9986" max="9986" width="18.85546875" style="33" customWidth="1"/>
    <col min="9987" max="9988" width="15" style="33" customWidth="1"/>
    <col min="9989" max="10240" width="9.140625" style="33"/>
    <col min="10241" max="10241" width="46" style="33" customWidth="1"/>
    <col min="10242" max="10242" width="18.85546875" style="33" customWidth="1"/>
    <col min="10243" max="10244" width="15" style="33" customWidth="1"/>
    <col min="10245" max="10496" width="9.140625" style="33"/>
    <col min="10497" max="10497" width="46" style="33" customWidth="1"/>
    <col min="10498" max="10498" width="18.85546875" style="33" customWidth="1"/>
    <col min="10499" max="10500" width="15" style="33" customWidth="1"/>
    <col min="10501" max="10752" width="9.140625" style="33"/>
    <col min="10753" max="10753" width="46" style="33" customWidth="1"/>
    <col min="10754" max="10754" width="18.85546875" style="33" customWidth="1"/>
    <col min="10755" max="10756" width="15" style="33" customWidth="1"/>
    <col min="10757" max="11008" width="9.140625" style="33"/>
    <col min="11009" max="11009" width="46" style="33" customWidth="1"/>
    <col min="11010" max="11010" width="18.85546875" style="33" customWidth="1"/>
    <col min="11011" max="11012" width="15" style="33" customWidth="1"/>
    <col min="11013" max="11264" width="9.140625" style="33"/>
    <col min="11265" max="11265" width="46" style="33" customWidth="1"/>
    <col min="11266" max="11266" width="18.85546875" style="33" customWidth="1"/>
    <col min="11267" max="11268" width="15" style="33" customWidth="1"/>
    <col min="11269" max="11520" width="9.140625" style="33"/>
    <col min="11521" max="11521" width="46" style="33" customWidth="1"/>
    <col min="11522" max="11522" width="18.85546875" style="33" customWidth="1"/>
    <col min="11523" max="11524" width="15" style="33" customWidth="1"/>
    <col min="11525" max="11776" width="9.140625" style="33"/>
    <col min="11777" max="11777" width="46" style="33" customWidth="1"/>
    <col min="11778" max="11778" width="18.85546875" style="33" customWidth="1"/>
    <col min="11779" max="11780" width="15" style="33" customWidth="1"/>
    <col min="11781" max="12032" width="9.140625" style="33"/>
    <col min="12033" max="12033" width="46" style="33" customWidth="1"/>
    <col min="12034" max="12034" width="18.85546875" style="33" customWidth="1"/>
    <col min="12035" max="12036" width="15" style="33" customWidth="1"/>
    <col min="12037" max="12288" width="9.140625" style="33"/>
    <col min="12289" max="12289" width="46" style="33" customWidth="1"/>
    <col min="12290" max="12290" width="18.85546875" style="33" customWidth="1"/>
    <col min="12291" max="12292" width="15" style="33" customWidth="1"/>
    <col min="12293" max="12544" width="9.140625" style="33"/>
    <col min="12545" max="12545" width="46" style="33" customWidth="1"/>
    <col min="12546" max="12546" width="18.85546875" style="33" customWidth="1"/>
    <col min="12547" max="12548" width="15" style="33" customWidth="1"/>
    <col min="12549" max="12800" width="9.140625" style="33"/>
    <col min="12801" max="12801" width="46" style="33" customWidth="1"/>
    <col min="12802" max="12802" width="18.85546875" style="33" customWidth="1"/>
    <col min="12803" max="12804" width="15" style="33" customWidth="1"/>
    <col min="12805" max="13056" width="9.140625" style="33"/>
    <col min="13057" max="13057" width="46" style="33" customWidth="1"/>
    <col min="13058" max="13058" width="18.85546875" style="33" customWidth="1"/>
    <col min="13059" max="13060" width="15" style="33" customWidth="1"/>
    <col min="13061" max="13312" width="9.140625" style="33"/>
    <col min="13313" max="13313" width="46" style="33" customWidth="1"/>
    <col min="13314" max="13314" width="18.85546875" style="33" customWidth="1"/>
    <col min="13315" max="13316" width="15" style="33" customWidth="1"/>
    <col min="13317" max="13568" width="9.140625" style="33"/>
    <col min="13569" max="13569" width="46" style="33" customWidth="1"/>
    <col min="13570" max="13570" width="18.85546875" style="33" customWidth="1"/>
    <col min="13571" max="13572" width="15" style="33" customWidth="1"/>
    <col min="13573" max="13824" width="9.140625" style="33"/>
    <col min="13825" max="13825" width="46" style="33" customWidth="1"/>
    <col min="13826" max="13826" width="18.85546875" style="33" customWidth="1"/>
    <col min="13827" max="13828" width="15" style="33" customWidth="1"/>
    <col min="13829" max="14080" width="9.140625" style="33"/>
    <col min="14081" max="14081" width="46" style="33" customWidth="1"/>
    <col min="14082" max="14082" width="18.85546875" style="33" customWidth="1"/>
    <col min="14083" max="14084" width="15" style="33" customWidth="1"/>
    <col min="14085" max="14336" width="9.140625" style="33"/>
    <col min="14337" max="14337" width="46" style="33" customWidth="1"/>
    <col min="14338" max="14338" width="18.85546875" style="33" customWidth="1"/>
    <col min="14339" max="14340" width="15" style="33" customWidth="1"/>
    <col min="14341" max="14592" width="9.140625" style="33"/>
    <col min="14593" max="14593" width="46" style="33" customWidth="1"/>
    <col min="14594" max="14594" width="18.85546875" style="33" customWidth="1"/>
    <col min="14595" max="14596" width="15" style="33" customWidth="1"/>
    <col min="14597" max="14848" width="9.140625" style="33"/>
    <col min="14849" max="14849" width="46" style="33" customWidth="1"/>
    <col min="14850" max="14850" width="18.85546875" style="33" customWidth="1"/>
    <col min="14851" max="14852" width="15" style="33" customWidth="1"/>
    <col min="14853" max="15104" width="9.140625" style="33"/>
    <col min="15105" max="15105" width="46" style="33" customWidth="1"/>
    <col min="15106" max="15106" width="18.85546875" style="33" customWidth="1"/>
    <col min="15107" max="15108" width="15" style="33" customWidth="1"/>
    <col min="15109" max="15360" width="9.140625" style="33"/>
    <col min="15361" max="15361" width="46" style="33" customWidth="1"/>
    <col min="15362" max="15362" width="18.85546875" style="33" customWidth="1"/>
    <col min="15363" max="15364" width="15" style="33" customWidth="1"/>
    <col min="15365" max="15616" width="9.140625" style="33"/>
    <col min="15617" max="15617" width="46" style="33" customWidth="1"/>
    <col min="15618" max="15618" width="18.85546875" style="33" customWidth="1"/>
    <col min="15619" max="15620" width="15" style="33" customWidth="1"/>
    <col min="15621" max="15872" width="9.140625" style="33"/>
    <col min="15873" max="15873" width="46" style="33" customWidth="1"/>
    <col min="15874" max="15874" width="18.85546875" style="33" customWidth="1"/>
    <col min="15875" max="15876" width="15" style="33" customWidth="1"/>
    <col min="15877" max="16128" width="9.140625" style="33"/>
    <col min="16129" max="16129" width="46" style="33" customWidth="1"/>
    <col min="16130" max="16130" width="18.85546875" style="33" customWidth="1"/>
    <col min="16131" max="16132" width="15" style="33" customWidth="1"/>
    <col min="16133" max="16384" width="9.140625" style="33"/>
  </cols>
  <sheetData>
    <row r="1" spans="1:4" ht="25.9" customHeight="1">
      <c r="A1" s="72" t="s">
        <v>91</v>
      </c>
      <c r="B1" s="177"/>
      <c r="C1" s="178"/>
      <c r="D1" s="177"/>
    </row>
    <row r="2" spans="1:4" ht="36">
      <c r="A2" s="179"/>
      <c r="C2" s="126" t="s">
        <v>95</v>
      </c>
      <c r="D2" s="160" t="s">
        <v>178</v>
      </c>
    </row>
    <row r="3" spans="1:4">
      <c r="A3" s="60" t="s">
        <v>46</v>
      </c>
      <c r="B3" s="180" t="s">
        <v>44</v>
      </c>
      <c r="C3" s="128" t="s">
        <v>92</v>
      </c>
      <c r="D3" s="129" t="s">
        <v>93</v>
      </c>
    </row>
    <row r="4" spans="1:4">
      <c r="A4" s="58"/>
      <c r="B4" s="58"/>
      <c r="C4" s="1"/>
      <c r="D4" s="2"/>
    </row>
    <row r="5" spans="1:4">
      <c r="A5" s="95" t="s">
        <v>83</v>
      </c>
      <c r="B5" s="17"/>
      <c r="C5" s="122"/>
      <c r="D5" s="123"/>
    </row>
    <row r="6" spans="1:4">
      <c r="A6" s="35"/>
      <c r="B6" s="3"/>
      <c r="C6" s="122"/>
      <c r="D6" s="123"/>
    </row>
    <row r="7" spans="1:4">
      <c r="A7" s="95" t="s">
        <v>54</v>
      </c>
      <c r="B7" s="17"/>
      <c r="C7" s="34">
        <v>464102658</v>
      </c>
      <c r="D7" s="145">
        <v>406504381</v>
      </c>
    </row>
    <row r="8" spans="1:4">
      <c r="A8" s="35"/>
      <c r="B8" s="3"/>
      <c r="C8" s="122"/>
      <c r="D8" s="123"/>
    </row>
    <row r="9" spans="1:4">
      <c r="A9" s="95" t="s">
        <v>27</v>
      </c>
      <c r="B9" s="17"/>
      <c r="C9" s="188"/>
      <c r="D9" s="189"/>
    </row>
    <row r="10" spans="1:4">
      <c r="A10" s="95" t="s">
        <v>28</v>
      </c>
      <c r="B10" s="17"/>
      <c r="C10" s="188"/>
      <c r="D10" s="189"/>
    </row>
    <row r="11" spans="1:4">
      <c r="A11" s="35" t="s">
        <v>60</v>
      </c>
      <c r="B11" s="123">
        <v>10</v>
      </c>
      <c r="C11" s="166">
        <v>184516238</v>
      </c>
      <c r="D11" s="92">
        <v>166490430</v>
      </c>
    </row>
    <row r="12" spans="1:4">
      <c r="A12" s="35" t="s">
        <v>61</v>
      </c>
      <c r="B12" s="123">
        <v>11</v>
      </c>
      <c r="C12" s="166">
        <v>38860077</v>
      </c>
      <c r="D12" s="92">
        <v>25965274</v>
      </c>
    </row>
    <row r="13" spans="1:4">
      <c r="A13" s="35" t="s">
        <v>71</v>
      </c>
      <c r="B13" s="123">
        <v>15</v>
      </c>
      <c r="C13" s="166">
        <v>10754596</v>
      </c>
      <c r="D13" s="92">
        <v>11523713</v>
      </c>
    </row>
    <row r="14" spans="1:4">
      <c r="A14" s="35" t="s">
        <v>72</v>
      </c>
      <c r="B14" s="123">
        <v>13</v>
      </c>
      <c r="C14" s="166">
        <v>60464046</v>
      </c>
      <c r="D14" s="92">
        <v>58557701</v>
      </c>
    </row>
    <row r="15" spans="1:4">
      <c r="A15" s="35" t="s">
        <v>73</v>
      </c>
      <c r="B15" s="123">
        <v>13</v>
      </c>
      <c r="C15" s="166">
        <v>3408014</v>
      </c>
      <c r="D15" s="92">
        <v>4557532</v>
      </c>
    </row>
    <row r="16" spans="1:4">
      <c r="A16" s="35" t="s">
        <v>29</v>
      </c>
      <c r="B16" s="123">
        <v>22</v>
      </c>
      <c r="C16" s="166">
        <v>-10699018</v>
      </c>
      <c r="D16" s="92">
        <v>-8117868</v>
      </c>
    </row>
    <row r="17" spans="1:5">
      <c r="A17" s="35" t="s">
        <v>30</v>
      </c>
      <c r="B17" s="123">
        <v>23</v>
      </c>
      <c r="C17" s="166">
        <v>21327141</v>
      </c>
      <c r="D17" s="92">
        <v>27714653</v>
      </c>
    </row>
    <row r="18" spans="1:5">
      <c r="A18" s="35" t="s">
        <v>70</v>
      </c>
      <c r="B18" s="123"/>
      <c r="C18" s="166">
        <v>33266262</v>
      </c>
      <c r="D18" s="92">
        <v>51641937</v>
      </c>
    </row>
    <row r="19" spans="1:5">
      <c r="A19" s="35" t="s">
        <v>74</v>
      </c>
      <c r="B19" s="123">
        <v>9</v>
      </c>
      <c r="C19" s="166">
        <v>-2137726</v>
      </c>
      <c r="D19" s="92">
        <v>-1079551</v>
      </c>
    </row>
    <row r="20" spans="1:5">
      <c r="A20" s="35" t="s">
        <v>62</v>
      </c>
      <c r="B20" s="123"/>
      <c r="C20" s="166">
        <v>7059078</v>
      </c>
      <c r="D20" s="92">
        <v>7800013</v>
      </c>
    </row>
    <row r="21" spans="1:5">
      <c r="A21" s="35" t="s">
        <v>64</v>
      </c>
      <c r="B21" s="123"/>
      <c r="C21" s="166">
        <v>1164649</v>
      </c>
      <c r="D21" s="92">
        <v>806436</v>
      </c>
    </row>
    <row r="22" spans="1:5">
      <c r="A22" s="35" t="s">
        <v>68</v>
      </c>
      <c r="B22" s="123">
        <v>8</v>
      </c>
      <c r="C22" s="166">
        <v>-27912</v>
      </c>
      <c r="D22" s="92">
        <v>925635</v>
      </c>
    </row>
    <row r="23" spans="1:5">
      <c r="A23" s="35" t="s">
        <v>69</v>
      </c>
      <c r="B23" s="123">
        <v>13</v>
      </c>
      <c r="C23" s="166">
        <v>9756535</v>
      </c>
      <c r="D23" s="92">
        <v>15415716</v>
      </c>
    </row>
    <row r="24" spans="1:5">
      <c r="A24" s="35" t="s">
        <v>82</v>
      </c>
      <c r="B24" s="123">
        <v>29</v>
      </c>
      <c r="C24" s="166">
        <v>1153331</v>
      </c>
      <c r="D24" s="92">
        <v>127200</v>
      </c>
    </row>
    <row r="25" spans="1:5">
      <c r="A25" s="35" t="s">
        <v>101</v>
      </c>
      <c r="B25" s="123">
        <v>10</v>
      </c>
      <c r="C25" s="166">
        <v>-421798</v>
      </c>
      <c r="D25" s="92">
        <v>-468664</v>
      </c>
    </row>
    <row r="26" spans="1:5">
      <c r="A26" s="35" t="s">
        <v>139</v>
      </c>
      <c r="B26" s="123"/>
      <c r="C26" s="166">
        <v>12161631</v>
      </c>
      <c r="D26" s="92">
        <v>-12539141</v>
      </c>
    </row>
    <row r="27" spans="1:5">
      <c r="A27" s="35" t="s">
        <v>85</v>
      </c>
      <c r="B27" s="123"/>
      <c r="C27" s="181" t="s">
        <v>63</v>
      </c>
      <c r="D27" s="92">
        <v>-12912</v>
      </c>
    </row>
    <row r="28" spans="1:5" ht="5.45" customHeight="1">
      <c r="A28" s="100"/>
      <c r="B28" s="123"/>
      <c r="C28" s="6"/>
      <c r="D28" s="59"/>
    </row>
    <row r="29" spans="1:5" ht="33.75" customHeight="1">
      <c r="A29" s="96" t="s">
        <v>137</v>
      </c>
      <c r="B29" s="25"/>
      <c r="C29" s="13">
        <v>834707802</v>
      </c>
      <c r="D29" s="20">
        <v>755812485</v>
      </c>
      <c r="E29" s="6"/>
    </row>
    <row r="30" spans="1:5" ht="5.45" customHeight="1">
      <c r="A30" s="35"/>
      <c r="B30" s="61"/>
      <c r="C30" s="31"/>
      <c r="D30" s="24"/>
    </row>
    <row r="31" spans="1:5">
      <c r="A31" s="35" t="s">
        <v>102</v>
      </c>
      <c r="B31" s="123"/>
      <c r="C31" s="166">
        <v>-118282170</v>
      </c>
      <c r="D31" s="92">
        <v>-154654972</v>
      </c>
    </row>
    <row r="32" spans="1:5">
      <c r="A32" s="35" t="s">
        <v>76</v>
      </c>
      <c r="B32" s="123"/>
      <c r="C32" s="166">
        <v>-313307023</v>
      </c>
      <c r="D32" s="92">
        <v>-614138155</v>
      </c>
    </row>
    <row r="33" spans="1:4">
      <c r="A33" s="35" t="s">
        <v>103</v>
      </c>
      <c r="B33" s="123"/>
      <c r="C33" s="166">
        <v>41772782</v>
      </c>
      <c r="D33" s="92">
        <v>-277153</v>
      </c>
    </row>
    <row r="34" spans="1:4">
      <c r="A34" s="35" t="s">
        <v>77</v>
      </c>
      <c r="B34" s="123"/>
      <c r="C34" s="166">
        <v>-94249331</v>
      </c>
      <c r="D34" s="92">
        <v>-131784089</v>
      </c>
    </row>
    <row r="35" spans="1:4">
      <c r="A35" s="35" t="s">
        <v>105</v>
      </c>
      <c r="B35" s="123"/>
      <c r="C35" s="166">
        <v>-143059348</v>
      </c>
      <c r="D35" s="92">
        <v>55005481</v>
      </c>
    </row>
    <row r="36" spans="1:4">
      <c r="A36" s="35" t="s">
        <v>104</v>
      </c>
      <c r="B36" s="123"/>
      <c r="C36" s="166">
        <v>-10728089</v>
      </c>
      <c r="D36" s="92">
        <v>22324992</v>
      </c>
    </row>
    <row r="37" spans="1:4">
      <c r="A37" s="35" t="s">
        <v>138</v>
      </c>
      <c r="B37" s="123">
        <v>31</v>
      </c>
      <c r="C37" s="166">
        <v>-751504</v>
      </c>
      <c r="D37" s="92">
        <v>-6434098</v>
      </c>
    </row>
    <row r="38" spans="1:4">
      <c r="A38" s="35" t="s">
        <v>31</v>
      </c>
      <c r="B38" s="123">
        <v>13</v>
      </c>
      <c r="C38" s="166">
        <v>-51032001</v>
      </c>
      <c r="D38" s="92">
        <v>-38765288</v>
      </c>
    </row>
    <row r="39" spans="1:4">
      <c r="A39" s="35" t="s">
        <v>67</v>
      </c>
      <c r="B39" s="123">
        <v>13</v>
      </c>
      <c r="C39" s="166">
        <v>-5005321</v>
      </c>
      <c r="D39" s="92">
        <v>-1773646</v>
      </c>
    </row>
    <row r="40" spans="1:4">
      <c r="A40" s="35" t="s">
        <v>32</v>
      </c>
      <c r="B40" s="123">
        <v>15</v>
      </c>
      <c r="C40" s="166">
        <v>-7228413</v>
      </c>
      <c r="D40" s="92">
        <v>-7203506</v>
      </c>
    </row>
    <row r="41" spans="1:4">
      <c r="A41" s="103"/>
      <c r="B41" s="27"/>
      <c r="C41" s="31"/>
      <c r="D41" s="24"/>
    </row>
    <row r="42" spans="1:4">
      <c r="A42" s="96" t="s">
        <v>140</v>
      </c>
      <c r="B42" s="21"/>
      <c r="C42" s="48">
        <v>132837384</v>
      </c>
      <c r="D42" s="87">
        <v>-121887949</v>
      </c>
    </row>
    <row r="43" spans="1:4">
      <c r="A43" s="95"/>
      <c r="B43" s="27"/>
      <c r="C43" s="31"/>
      <c r="D43" s="24"/>
    </row>
    <row r="44" spans="1:4">
      <c r="A44" s="95" t="s">
        <v>33</v>
      </c>
      <c r="B44" s="69"/>
      <c r="C44" s="31"/>
      <c r="D44" s="24"/>
    </row>
    <row r="45" spans="1:4">
      <c r="A45" s="35" t="s">
        <v>34</v>
      </c>
      <c r="B45" s="123">
        <v>10</v>
      </c>
      <c r="C45" s="166">
        <v>-207395049</v>
      </c>
      <c r="D45" s="92">
        <v>-202759358</v>
      </c>
    </row>
    <row r="46" spans="1:4">
      <c r="A46" s="35" t="s">
        <v>35</v>
      </c>
      <c r="B46" s="123">
        <v>11</v>
      </c>
      <c r="C46" s="166">
        <v>-58214095</v>
      </c>
      <c r="D46" s="92">
        <v>-29291268</v>
      </c>
    </row>
    <row r="47" spans="1:4">
      <c r="A47" s="35" t="s">
        <v>36</v>
      </c>
      <c r="B47" s="123"/>
      <c r="C47" s="166">
        <v>4347695</v>
      </c>
      <c r="D47" s="92">
        <v>6580470</v>
      </c>
    </row>
    <row r="48" spans="1:4">
      <c r="A48" s="35" t="s">
        <v>106</v>
      </c>
      <c r="B48" s="123"/>
      <c r="C48" s="166">
        <v>10617671</v>
      </c>
      <c r="D48" s="92">
        <v>42662005</v>
      </c>
    </row>
    <row r="49" spans="1:7">
      <c r="A49" s="35" t="s">
        <v>37</v>
      </c>
      <c r="B49" s="123"/>
      <c r="C49" s="166">
        <v>9935576</v>
      </c>
      <c r="D49" s="92">
        <v>7993700</v>
      </c>
    </row>
    <row r="50" spans="1:7">
      <c r="A50" s="35" t="s">
        <v>107</v>
      </c>
      <c r="B50" s="123"/>
      <c r="C50" s="166">
        <v>421798</v>
      </c>
      <c r="D50" s="92">
        <v>468664</v>
      </c>
    </row>
    <row r="51" spans="1:7" ht="6.6" customHeight="1">
      <c r="A51" s="100"/>
      <c r="B51" s="27"/>
      <c r="C51" s="31"/>
      <c r="D51" s="24"/>
    </row>
    <row r="52" spans="1:7">
      <c r="A52" s="96" t="s">
        <v>38</v>
      </c>
      <c r="B52" s="21"/>
      <c r="C52" s="167">
        <v>-240286404</v>
      </c>
      <c r="D52" s="87">
        <v>-174345787</v>
      </c>
    </row>
    <row r="53" spans="1:7" ht="5.45" customHeight="1">
      <c r="A53" s="35"/>
      <c r="B53" s="27"/>
      <c r="C53" s="31"/>
      <c r="D53" s="24"/>
    </row>
    <row r="54" spans="1:7">
      <c r="A54" s="95" t="s">
        <v>39</v>
      </c>
      <c r="B54" s="27"/>
      <c r="C54" s="24"/>
      <c r="D54" s="24"/>
    </row>
    <row r="55" spans="1:7">
      <c r="A55" s="35" t="s">
        <v>41</v>
      </c>
      <c r="B55" s="123"/>
      <c r="C55" s="166">
        <v>1185941375</v>
      </c>
      <c r="D55" s="92">
        <v>903573109</v>
      </c>
    </row>
    <row r="56" spans="1:7">
      <c r="A56" s="35" t="s">
        <v>42</v>
      </c>
      <c r="B56" s="123"/>
      <c r="C56" s="166">
        <v>-891152672</v>
      </c>
      <c r="D56" s="92">
        <v>-676043866</v>
      </c>
    </row>
    <row r="57" spans="1:7">
      <c r="A57" s="35" t="s">
        <v>40</v>
      </c>
      <c r="B57" s="123"/>
      <c r="C57" s="166">
        <v>-24130410</v>
      </c>
      <c r="D57" s="92">
        <v>-26564946</v>
      </c>
    </row>
    <row r="58" spans="1:7">
      <c r="A58" s="35" t="s">
        <v>86</v>
      </c>
      <c r="B58" s="123">
        <v>17</v>
      </c>
      <c r="C58" s="166">
        <v>-350910000</v>
      </c>
      <c r="D58" s="92">
        <v>-200018700</v>
      </c>
    </row>
    <row r="59" spans="1:7" ht="4.1500000000000004" customHeight="1">
      <c r="A59" s="100"/>
      <c r="B59" s="27"/>
      <c r="C59" s="31"/>
      <c r="D59" s="24"/>
    </row>
    <row r="60" spans="1:7" ht="16.149999999999999" customHeight="1">
      <c r="A60" s="96" t="s">
        <v>108</v>
      </c>
      <c r="B60" s="21"/>
      <c r="C60" s="182">
        <v>-80251707</v>
      </c>
      <c r="D60" s="88">
        <v>945597</v>
      </c>
      <c r="G60" s="183"/>
    </row>
    <row r="61" spans="1:7" ht="3" customHeight="1">
      <c r="A61" s="35"/>
      <c r="B61" s="27"/>
      <c r="C61" s="31"/>
      <c r="D61" s="24"/>
    </row>
    <row r="62" spans="1:7">
      <c r="A62" s="97" t="s">
        <v>109</v>
      </c>
      <c r="B62" s="69"/>
      <c r="C62" s="166">
        <v>-187700727</v>
      </c>
      <c r="D62" s="92">
        <v>-295288139</v>
      </c>
    </row>
    <row r="63" spans="1:7" ht="3" customHeight="1">
      <c r="A63" s="103"/>
      <c r="B63" s="9"/>
      <c r="C63" s="11"/>
      <c r="D63" s="23"/>
    </row>
    <row r="64" spans="1:7" ht="15" customHeight="1">
      <c r="A64" s="97" t="s">
        <v>43</v>
      </c>
      <c r="B64" s="26"/>
      <c r="C64" s="34">
        <v>980361277</v>
      </c>
      <c r="D64" s="145">
        <v>577458259</v>
      </c>
    </row>
    <row r="65" spans="1:4" ht="6" customHeight="1">
      <c r="A65" s="104"/>
      <c r="B65" s="19"/>
      <c r="C65" s="13"/>
      <c r="D65" s="20"/>
    </row>
    <row r="66" spans="1:4" ht="14.25" customHeight="1" thickBot="1">
      <c r="A66" s="105" t="s">
        <v>55</v>
      </c>
      <c r="B66" s="107">
        <v>4</v>
      </c>
      <c r="C66" s="94">
        <v>792660550</v>
      </c>
      <c r="D66" s="169">
        <v>282170120</v>
      </c>
    </row>
    <row r="67" spans="1:4" ht="12.75" thickTop="1">
      <c r="B67" s="27"/>
      <c r="C67" s="31"/>
      <c r="D67" s="24"/>
    </row>
    <row r="68" spans="1:4" ht="14.25" customHeight="1">
      <c r="B68" s="27"/>
      <c r="C68" s="31"/>
      <c r="D68" s="24"/>
    </row>
    <row r="69" spans="1:4">
      <c r="B69" s="27"/>
      <c r="C69" s="31"/>
      <c r="D69" s="24"/>
    </row>
    <row r="70" spans="1:4">
      <c r="B70" s="75"/>
      <c r="C70" s="76"/>
      <c r="D70" s="75"/>
    </row>
  </sheetData>
  <mergeCells count="2">
    <mergeCell ref="C9:C10"/>
    <mergeCell ref="D9:D10"/>
  </mergeCells>
  <pageMargins left="1.1023622047244095" right="0.70866141732283472" top="0.74803149606299213" bottom="0.74803149606299213" header="0.31496062992125984" footer="0.31496062992125984"/>
  <pageSetup scale="8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ahakca</cp:lastModifiedBy>
  <cp:lastPrinted>2016-04-28T13:37:44Z</cp:lastPrinted>
  <dcterms:created xsi:type="dcterms:W3CDTF">2005-07-26T06:55:04Z</dcterms:created>
  <dcterms:modified xsi:type="dcterms:W3CDTF">2016-08-02T15:13:20Z</dcterms:modified>
</cp:coreProperties>
</file>